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5" yWindow="3450" windowWidth="20415" windowHeight="4350"/>
  </bookViews>
  <sheets>
    <sheet name="sample 양식" sheetId="11" r:id="rId1"/>
  </sheets>
  <externalReferences>
    <externalReference r:id="rId2"/>
    <externalReference r:id="rId3"/>
  </externalReferences>
  <definedNames>
    <definedName name="_xlnm.Print_Area" localSheetId="0">'sample 양식'!$B$2:$AO$172</definedName>
  </definedNames>
  <calcPr calcId="124519"/>
</workbook>
</file>

<file path=xl/calcChain.xml><?xml version="1.0" encoding="utf-8"?>
<calcChain xmlns="http://schemas.openxmlformats.org/spreadsheetml/2006/main">
  <c r="S149" i="11"/>
  <c r="Q149"/>
  <c r="AK55"/>
  <c r="AF55"/>
  <c r="AA55"/>
  <c r="V55"/>
  <c r="K154"/>
  <c r="AJ153"/>
  <c r="W153"/>
  <c r="K153"/>
  <c r="AJ152"/>
  <c r="W152"/>
  <c r="K152"/>
  <c r="Q151"/>
  <c r="Q150"/>
  <c r="L65"/>
  <c r="W154" l="1"/>
  <c r="L70" l="1"/>
  <c r="Y64"/>
  <c r="AI68" s="1"/>
  <c r="Q148" l="1"/>
  <c r="Q147"/>
  <c r="Q146"/>
  <c r="Q145"/>
  <c r="Q144"/>
  <c r="AM143"/>
  <c r="AM142"/>
  <c r="Q142"/>
  <c r="Q141"/>
  <c r="Q140"/>
  <c r="Q139"/>
  <c r="Q138"/>
  <c r="Q137"/>
  <c r="Q136"/>
  <c r="Q135"/>
  <c r="Q134"/>
  <c r="Q133"/>
  <c r="Q132"/>
  <c r="Q128"/>
  <c r="Q127"/>
  <c r="Q126"/>
  <c r="Q125"/>
  <c r="AM124"/>
  <c r="S124"/>
  <c r="Q124"/>
  <c r="AM123"/>
  <c r="S123"/>
  <c r="Q123"/>
  <c r="S122"/>
  <c r="Q122"/>
  <c r="S121"/>
  <c r="Q121"/>
  <c r="Q120"/>
  <c r="Q119"/>
  <c r="Q118"/>
  <c r="S117"/>
  <c r="Q117"/>
  <c r="AM116"/>
  <c r="AM115"/>
  <c r="S115"/>
  <c r="Q115"/>
  <c r="AM114"/>
  <c r="AM113"/>
  <c r="S113"/>
  <c r="Q113"/>
  <c r="AM112"/>
  <c r="AM111"/>
  <c r="AM110"/>
  <c r="Q110"/>
  <c r="S109"/>
  <c r="Q109"/>
  <c r="S108"/>
  <c r="Q108"/>
  <c r="S107"/>
  <c r="Q107"/>
  <c r="AM106"/>
  <c r="S106"/>
  <c r="Q106"/>
  <c r="AM105"/>
  <c r="S105"/>
  <c r="Q105"/>
  <c r="AM104"/>
  <c r="S104"/>
  <c r="Q104"/>
  <c r="AM103"/>
  <c r="S103"/>
  <c r="Q103"/>
  <c r="AM102"/>
  <c r="S102"/>
  <c r="Q102"/>
  <c r="AM101"/>
  <c r="S101"/>
  <c r="Q101"/>
  <c r="AM100"/>
  <c r="S100"/>
  <c r="Q100"/>
  <c r="AM99"/>
  <c r="S99"/>
  <c r="Q99"/>
  <c r="Q98"/>
  <c r="AM97"/>
  <c r="S97"/>
  <c r="Q97"/>
  <c r="AM96"/>
  <c r="S96"/>
  <c r="Q96"/>
  <c r="AM94"/>
  <c r="S94"/>
  <c r="Q94"/>
  <c r="AM93"/>
  <c r="Q93"/>
  <c r="AM92"/>
  <c r="Q92"/>
  <c r="AM91"/>
  <c r="S91"/>
  <c r="Q91"/>
  <c r="AM90"/>
  <c r="Q90"/>
  <c r="AB61"/>
  <c r="J61"/>
  <c r="S110" l="1"/>
  <c r="AN153"/>
  <c r="AL152"/>
  <c r="O154"/>
  <c r="M153"/>
  <c r="S148"/>
  <c r="S144"/>
  <c r="S141"/>
  <c r="S137"/>
  <c r="S133"/>
  <c r="S126"/>
  <c r="S118"/>
  <c r="Q114"/>
  <c r="Q111"/>
  <c r="Q95"/>
  <c r="AL153"/>
  <c r="AA152"/>
  <c r="M154"/>
  <c r="S151"/>
  <c r="S147"/>
  <c r="S143"/>
  <c r="S140"/>
  <c r="S136"/>
  <c r="S132"/>
  <c r="S125"/>
  <c r="S116"/>
  <c r="S112"/>
  <c r="S98"/>
  <c r="S93"/>
  <c r="AA153"/>
  <c r="Y152"/>
  <c r="O152"/>
  <c r="S150"/>
  <c r="S146"/>
  <c r="Q143"/>
  <c r="S139"/>
  <c r="S135"/>
  <c r="S128"/>
  <c r="S120"/>
  <c r="Q116"/>
  <c r="Q112"/>
  <c r="AM95"/>
  <c r="S92"/>
  <c r="AN152"/>
  <c r="Y153"/>
  <c r="O153"/>
  <c r="M152"/>
  <c r="S145"/>
  <c r="S142"/>
  <c r="S138"/>
  <c r="S134"/>
  <c r="S127"/>
  <c r="S119"/>
  <c r="S114"/>
  <c r="S111"/>
  <c r="S95"/>
  <c r="S90"/>
  <c r="U60"/>
  <c r="J60"/>
  <c r="AF60"/>
</calcChain>
</file>

<file path=xl/sharedStrings.xml><?xml version="1.0" encoding="utf-8"?>
<sst xmlns="http://schemas.openxmlformats.org/spreadsheetml/2006/main" count="267" uniqueCount="221">
  <si>
    <t>설립일자</t>
    <phoneticPr fontId="1" type="noConversion"/>
  </si>
  <si>
    <t>보고기간</t>
    <phoneticPr fontId="1" type="noConversion"/>
  </si>
  <si>
    <t>간     부</t>
    <phoneticPr fontId="1" type="noConversion"/>
  </si>
  <si>
    <t>통신교환</t>
    <phoneticPr fontId="1" type="noConversion"/>
  </si>
  <si>
    <t>대리자</t>
    <phoneticPr fontId="1" type="noConversion"/>
  </si>
  <si>
    <t>단    장</t>
    <phoneticPr fontId="1" type="noConversion"/>
  </si>
  <si>
    <t>부 단 장</t>
    <phoneticPr fontId="1" type="noConversion"/>
  </si>
  <si>
    <t>서    기</t>
    <phoneticPr fontId="1" type="noConversion"/>
  </si>
  <si>
    <t>회    계</t>
    <phoneticPr fontId="1" type="noConversion"/>
  </si>
  <si>
    <t>단원</t>
    <phoneticPr fontId="1" type="noConversion"/>
  </si>
  <si>
    <t>간부</t>
    <phoneticPr fontId="1" type="noConversion"/>
  </si>
  <si>
    <t>전체</t>
    <phoneticPr fontId="1" type="noConversion"/>
  </si>
  <si>
    <t>발신</t>
    <phoneticPr fontId="1" type="noConversion"/>
  </si>
  <si>
    <t>지출계</t>
    <phoneticPr fontId="1" type="noConversion"/>
  </si>
  <si>
    <t>수입계</t>
    <phoneticPr fontId="1" type="noConversion"/>
  </si>
  <si>
    <t>조직특성</t>
    <phoneticPr fontId="1" type="noConversion"/>
  </si>
  <si>
    <t>수신</t>
    <phoneticPr fontId="1" type="noConversion"/>
  </si>
  <si>
    <t>연차총친목회</t>
    <phoneticPr fontId="1" type="noConversion"/>
  </si>
  <si>
    <t>잔  액</t>
    <phoneticPr fontId="1" type="noConversion"/>
  </si>
  <si>
    <t>대상</t>
    <phoneticPr fontId="1" type="noConversion"/>
  </si>
  <si>
    <t>횟수</t>
    <phoneticPr fontId="1" type="noConversion"/>
  </si>
  <si>
    <t>신영세자 방문</t>
    <phoneticPr fontId="1" type="noConversion"/>
  </si>
  <si>
    <t>어  려  움  을  겪  는  자  돌  봄</t>
    <phoneticPr fontId="1" type="noConversion"/>
  </si>
  <si>
    <t>레  지  오  확  장</t>
    <phoneticPr fontId="1" type="noConversion"/>
  </si>
  <si>
    <t>내            용</t>
    <phoneticPr fontId="1" type="noConversion"/>
  </si>
  <si>
    <t>비         고</t>
    <phoneticPr fontId="1" type="noConversion"/>
  </si>
  <si>
    <t>종  목</t>
    <phoneticPr fontId="1" type="noConversion"/>
  </si>
  <si>
    <t>세             목</t>
    <phoneticPr fontId="1" type="noConversion"/>
  </si>
  <si>
    <t>회원모집(출석독려)</t>
    <phoneticPr fontId="1" type="noConversion"/>
  </si>
  <si>
    <t>단 원 수</t>
    <phoneticPr fontId="1" type="noConversion"/>
  </si>
  <si>
    <t>교리반인도</t>
    <phoneticPr fontId="1" type="noConversion"/>
  </si>
  <si>
    <t>명</t>
    <phoneticPr fontId="1" type="noConversion"/>
  </si>
  <si>
    <t>세례자</t>
    <phoneticPr fontId="1" type="noConversion"/>
  </si>
  <si>
    <t>단체가입</t>
    <phoneticPr fontId="1" type="noConversion"/>
  </si>
  <si>
    <t>회두</t>
    <phoneticPr fontId="1" type="noConversion"/>
  </si>
  <si>
    <t>해소</t>
    <phoneticPr fontId="1" type="noConversion"/>
  </si>
  <si>
    <t>견진</t>
    <phoneticPr fontId="1" type="noConversion"/>
  </si>
  <si>
    <t>유아세례</t>
    <phoneticPr fontId="1" type="noConversion"/>
  </si>
  <si>
    <t>입단</t>
    <phoneticPr fontId="1" type="noConversion"/>
  </si>
  <si>
    <t>연도</t>
    <phoneticPr fontId="1" type="noConversion"/>
  </si>
  <si>
    <t>회</t>
    <phoneticPr fontId="1" type="noConversion"/>
  </si>
  <si>
    <t>미사참례</t>
    <phoneticPr fontId="1" type="noConversion"/>
  </si>
  <si>
    <t>장지수행</t>
    <phoneticPr fontId="1" type="noConversion"/>
  </si>
  <si>
    <t>병자성사</t>
    <phoneticPr fontId="1" type="noConversion"/>
  </si>
  <si>
    <t>병자영성체</t>
    <phoneticPr fontId="1" type="noConversion"/>
  </si>
  <si>
    <t>대세자</t>
    <phoneticPr fontId="1" type="noConversion"/>
  </si>
  <si>
    <t>보례자</t>
    <phoneticPr fontId="1" type="noConversion"/>
  </si>
  <si>
    <t>주  회  합</t>
    <phoneticPr fontId="1" type="noConversion"/>
  </si>
  <si>
    <t>회
계
보
고</t>
    <phoneticPr fontId="1" type="noConversion"/>
  </si>
  <si>
    <t>이 월 금</t>
    <phoneticPr fontId="1" type="noConversion"/>
  </si>
  <si>
    <t>비밀헌금</t>
    <phoneticPr fontId="1" type="noConversion"/>
  </si>
  <si>
    <t>행동
단원</t>
    <phoneticPr fontId="1" type="noConversion"/>
  </si>
  <si>
    <t>여</t>
    <phoneticPr fontId="1" type="noConversion"/>
  </si>
  <si>
    <t>계</t>
    <phoneticPr fontId="1" type="noConversion"/>
  </si>
  <si>
    <t>아 치 에 스</t>
    <phoneticPr fontId="1" type="noConversion"/>
  </si>
  <si>
    <t>야 외 행 사</t>
    <phoneticPr fontId="1" type="noConversion"/>
  </si>
  <si>
    <t>Pr. 친 목 회</t>
    <phoneticPr fontId="1" type="noConversion"/>
  </si>
  <si>
    <t>토 론 대 회</t>
    <phoneticPr fontId="1" type="noConversion"/>
  </si>
  <si>
    <t>의 연 금</t>
    <phoneticPr fontId="1" type="noConversion"/>
  </si>
  <si>
    <t>지       출</t>
    <phoneticPr fontId="1" type="noConversion"/>
  </si>
  <si>
    <t>수       입</t>
    <phoneticPr fontId="1" type="noConversion"/>
  </si>
  <si>
    <t>협조
단원</t>
    <phoneticPr fontId="1" type="noConversion"/>
  </si>
  <si>
    <t>남</t>
    <phoneticPr fontId="1" type="noConversion"/>
  </si>
  <si>
    <t>평의회출석률</t>
    <phoneticPr fontId="1" type="noConversion"/>
  </si>
  <si>
    <t>가두선교</t>
    <phoneticPr fontId="1" type="noConversion"/>
  </si>
  <si>
    <t>자기소개서</t>
    <phoneticPr fontId="1" type="noConversion"/>
  </si>
  <si>
    <t>설립</t>
    <phoneticPr fontId="1" type="noConversion"/>
  </si>
  <si>
    <t>Pr.</t>
    <phoneticPr fontId="1" type="noConversion"/>
  </si>
  <si>
    <t>활동횟수</t>
    <phoneticPr fontId="1" type="noConversion"/>
  </si>
  <si>
    <t>차량봉사 및 교통정리</t>
    <phoneticPr fontId="1" type="noConversion"/>
  </si>
  <si>
    <t>교육참가</t>
    <phoneticPr fontId="1" type="noConversion"/>
  </si>
  <si>
    <t>피정참가</t>
    <phoneticPr fontId="1" type="noConversion"/>
  </si>
  <si>
    <t>행사준비 및 협조</t>
    <phoneticPr fontId="1" type="noConversion"/>
  </si>
  <si>
    <t>기
          타</t>
    <phoneticPr fontId="1" type="noConversion"/>
  </si>
  <si>
    <t>본
당
협
조</t>
    <phoneticPr fontId="1" type="noConversion"/>
  </si>
  <si>
    <t>교
우
돌
봄</t>
    <phoneticPr fontId="1" type="noConversion"/>
  </si>
  <si>
    <t>활 동 내 용</t>
    <phoneticPr fontId="1" type="noConversion"/>
  </si>
  <si>
    <t>외인 입교 권면</t>
    <phoneticPr fontId="1" type="noConversion"/>
  </si>
  <si>
    <t>신영세자의 신앙생활에 도움을 주는활동</t>
    <phoneticPr fontId="1" type="noConversion"/>
  </si>
  <si>
    <t>성모의 밤</t>
    <phoneticPr fontId="1" type="noConversion"/>
  </si>
  <si>
    <t>행 사 명</t>
    <phoneticPr fontId="1" type="noConversion"/>
  </si>
  <si>
    <t>일 시</t>
    <phoneticPr fontId="1" type="noConversion"/>
  </si>
  <si>
    <t>장  소</t>
    <phoneticPr fontId="1" type="noConversion"/>
  </si>
  <si>
    <t>참가 인원</t>
    <phoneticPr fontId="1" type="noConversion"/>
  </si>
  <si>
    <t>기타
행사</t>
    <phoneticPr fontId="1" type="noConversion"/>
  </si>
  <si>
    <t>냉담 교우 회두권면</t>
    <phoneticPr fontId="1" type="noConversion"/>
  </si>
  <si>
    <t>교우 환자를 방문하여 
위문 위로하고 돌봄</t>
    <phoneticPr fontId="1" type="noConversion"/>
  </si>
  <si>
    <t>외인 환자를 방문하여 
위문 위로하고 돌봄</t>
    <phoneticPr fontId="1" type="noConversion"/>
  </si>
  <si>
    <t>행동 단원 모집</t>
    <phoneticPr fontId="1" type="noConversion"/>
  </si>
  <si>
    <t>수련기에 있는 단원의 교본공부</t>
    <phoneticPr fontId="1" type="noConversion"/>
  </si>
  <si>
    <t>자연 보호를 위해 교회 밖에서의 활동</t>
    <phoneticPr fontId="1" type="noConversion"/>
  </si>
  <si>
    <t>차량을 이용한 봉사, 교통정리 등</t>
    <phoneticPr fontId="1" type="noConversion"/>
  </si>
  <si>
    <t>직접인도한 예비신자
(교리반 인도)</t>
    <phoneticPr fontId="1" type="noConversion"/>
  </si>
  <si>
    <t>위령 미사예물</t>
    <phoneticPr fontId="1" type="noConversion"/>
  </si>
  <si>
    <t>감사합니다.</t>
    <phoneticPr fontId="1" type="noConversion"/>
  </si>
  <si>
    <t>묵주기도 :</t>
    <phoneticPr fontId="1" type="noConversion"/>
  </si>
  <si>
    <t>평일미사 :</t>
    <phoneticPr fontId="1" type="noConversion"/>
  </si>
  <si>
    <t>0</t>
    <phoneticPr fontId="1" type="noConversion"/>
  </si>
  <si>
    <t>전차단원</t>
    <phoneticPr fontId="1" type="noConversion"/>
  </si>
  <si>
    <t>입단(전입)</t>
    <phoneticPr fontId="1" type="noConversion"/>
  </si>
  <si>
    <t>퇴단(전출)</t>
    <phoneticPr fontId="1" type="noConversion"/>
  </si>
  <si>
    <t>정단원</t>
    <phoneticPr fontId="1" type="noConversion"/>
  </si>
  <si>
    <t>예비단원</t>
    <phoneticPr fontId="1" type="noConversion"/>
  </si>
  <si>
    <t>장기유고</t>
    <phoneticPr fontId="1" type="noConversion"/>
  </si>
  <si>
    <t>쁘레또리움단원</t>
    <phoneticPr fontId="1" type="noConversion"/>
  </si>
  <si>
    <t>아듀또리움단원</t>
    <phoneticPr fontId="1" type="noConversion"/>
  </si>
  <si>
    <t xml:space="preserve">  명</t>
  </si>
  <si>
    <t>신자 가정 방문, 친교 도모</t>
    <phoneticPr fontId="1" type="noConversion"/>
  </si>
  <si>
    <t>청소년 쉼터, 요셉의 집 방문</t>
    <phoneticPr fontId="1" type="noConversion"/>
  </si>
  <si>
    <t>본당 행사 준비, 협조</t>
    <phoneticPr fontId="1" type="noConversion"/>
  </si>
  <si>
    <t>소공동체 모임 참석</t>
    <phoneticPr fontId="1" type="noConversion"/>
  </si>
  <si>
    <t>주보 배부</t>
    <phoneticPr fontId="1" type="noConversion"/>
  </si>
  <si>
    <t>봉헌금 계수 등</t>
    <phoneticPr fontId="1" type="noConversion"/>
  </si>
  <si>
    <t>어려운 이웃 돌봄, 빈센치오 활동 참여</t>
    <phoneticPr fontId="1" type="noConversion"/>
  </si>
  <si>
    <t>평의회 연수·행사 협조 등</t>
    <phoneticPr fontId="1" type="noConversion"/>
  </si>
  <si>
    <t>판공 성사를 받도록 권면</t>
    <phoneticPr fontId="1" type="noConversion"/>
  </si>
  <si>
    <t xml:space="preserve">장소 : </t>
    <phoneticPr fontId="1" type="noConversion"/>
  </si>
  <si>
    <t>성경쓰기 :</t>
    <phoneticPr fontId="1" type="noConversion"/>
  </si>
  <si>
    <t>예비신자 돌봄</t>
    <phoneticPr fontId="1" type="noConversion"/>
  </si>
  <si>
    <t>혼인장애자 해소 방법 안내</t>
    <phoneticPr fontId="1" type="noConversion"/>
  </si>
  <si>
    <t>평화의 동산 및 화단 관리, 화장실 청소</t>
    <phoneticPr fontId="1" type="noConversion"/>
  </si>
  <si>
    <t>신영세자 집중교리 DVD상영</t>
    <phoneticPr fontId="1" type="noConversion"/>
  </si>
  <si>
    <t>무료 공부방(수학 과목) 운영</t>
    <phoneticPr fontId="1" type="noConversion"/>
  </si>
  <si>
    <t>기도
생활</t>
    <phoneticPr fontId="1" type="noConversion"/>
  </si>
  <si>
    <t>성경봉독 :</t>
    <phoneticPr fontId="1" type="noConversion"/>
  </si>
  <si>
    <t>성체조배 :</t>
    <phoneticPr fontId="1" type="noConversion"/>
  </si>
  <si>
    <t>기    타 :</t>
    <phoneticPr fontId="1" type="noConversion"/>
  </si>
  <si>
    <t>십자가의 길 :</t>
    <phoneticPr fontId="1" type="noConversion"/>
  </si>
  <si>
    <t>소성무일도 :</t>
    <phoneticPr fontId="1" type="noConversion"/>
  </si>
  <si>
    <t>복 음 선 교</t>
    <phoneticPr fontId="1" type="noConversion"/>
  </si>
  <si>
    <t>건</t>
    <phoneticPr fontId="1" type="noConversion"/>
  </si>
  <si>
    <t>교리 중단자 권면</t>
    <phoneticPr fontId="1" type="noConversion"/>
  </si>
  <si>
    <t>결석단원 가정 방문</t>
    <phoneticPr fontId="1" type="noConversion"/>
  </si>
  <si>
    <t>본당 사목회 회원 모집</t>
    <phoneticPr fontId="1" type="noConversion"/>
  </si>
  <si>
    <t>미사 독서, 성체 분배</t>
    <phoneticPr fontId="1" type="noConversion"/>
  </si>
  <si>
    <t>울뜨레아 피정 참가 권장</t>
    <phoneticPr fontId="1" type="noConversion"/>
  </si>
  <si>
    <t>교우 상가에서 위문,
위로하고 돌봄</t>
    <phoneticPr fontId="1" type="noConversion"/>
  </si>
  <si>
    <t>외인 상가를 방문, 위문 위로함</t>
    <phoneticPr fontId="1" type="noConversion"/>
  </si>
  <si>
    <t>본당 사목회 활동</t>
    <phoneticPr fontId="1" type="noConversion"/>
  </si>
  <si>
    <t>이재 및 어려움을 겪는자 돌봄</t>
    <phoneticPr fontId="1" type="noConversion"/>
  </si>
  <si>
    <t>교우 상가 방문 및 돌봄</t>
    <phoneticPr fontId="1" type="noConversion"/>
  </si>
  <si>
    <t>교우 환자 방문 및 돌봄</t>
    <phoneticPr fontId="1" type="noConversion"/>
  </si>
  <si>
    <t>외인 환자 방문 및 돌봄</t>
    <phoneticPr fontId="1" type="noConversion"/>
  </si>
  <si>
    <t>외인 상가 방문 및 돌봄</t>
    <phoneticPr fontId="1" type="noConversion"/>
  </si>
  <si>
    <t>타인이 인도한 예비신자 돌봄</t>
    <phoneticPr fontId="1" type="noConversion"/>
  </si>
  <si>
    <t>통신 교리자</t>
    <phoneticPr fontId="1" type="noConversion"/>
  </si>
  <si>
    <t>교리반 협조</t>
    <phoneticPr fontId="1" type="noConversion"/>
  </si>
  <si>
    <t>교우 가정 방문</t>
    <phoneticPr fontId="1" type="noConversion"/>
  </si>
  <si>
    <t>냉담 교우 방문</t>
    <phoneticPr fontId="1" type="noConversion"/>
  </si>
  <si>
    <t>혼인장애자 방문</t>
    <phoneticPr fontId="1" type="noConversion"/>
  </si>
  <si>
    <t>판공성사 권면</t>
    <phoneticPr fontId="1" type="noConversion"/>
  </si>
  <si>
    <t>전입교우 방문</t>
    <phoneticPr fontId="1" type="noConversion"/>
  </si>
  <si>
    <t>견진성사 권면</t>
    <phoneticPr fontId="1" type="noConversion"/>
  </si>
  <si>
    <t>유아세례 권면</t>
    <phoneticPr fontId="1" type="noConversion"/>
  </si>
  <si>
    <t>다문화 가족 돌봄</t>
    <phoneticPr fontId="1" type="noConversion"/>
  </si>
  <si>
    <t>군인, 선원 돌봄</t>
    <phoneticPr fontId="1" type="noConversion"/>
  </si>
  <si>
    <t>복지시설 방문</t>
    <phoneticPr fontId="1" type="noConversion"/>
  </si>
  <si>
    <t>대세자 방문</t>
    <phoneticPr fontId="1" type="noConversion"/>
  </si>
  <si>
    <t>소년 쁘레시디움 지도</t>
    <phoneticPr fontId="1" type="noConversion"/>
  </si>
  <si>
    <t>행동단원 모집</t>
    <phoneticPr fontId="1" type="noConversion"/>
  </si>
  <si>
    <t>협조단원 모집</t>
    <phoneticPr fontId="1" type="noConversion"/>
  </si>
  <si>
    <t>쁘레시디움 설립 권면</t>
    <phoneticPr fontId="1" type="noConversion"/>
  </si>
  <si>
    <t>결석단원 방문</t>
    <phoneticPr fontId="1" type="noConversion"/>
  </si>
  <si>
    <t>주일학교 돌봄</t>
    <phoneticPr fontId="1" type="noConversion"/>
  </si>
  <si>
    <t>소공동체 활동</t>
    <phoneticPr fontId="1" type="noConversion"/>
  </si>
  <si>
    <t>본당에서의 사도직활동</t>
    <phoneticPr fontId="1" type="noConversion"/>
  </si>
  <si>
    <t>피정참가 권장</t>
    <phoneticPr fontId="1" type="noConversion"/>
  </si>
  <si>
    <t>제구 돌보기</t>
    <phoneticPr fontId="1" type="noConversion"/>
  </si>
  <si>
    <t>출판물 보급</t>
    <phoneticPr fontId="1" type="noConversion"/>
  </si>
  <si>
    <t>선교회 협조</t>
    <phoneticPr fontId="1" type="noConversion"/>
  </si>
  <si>
    <t>남</t>
    <phoneticPr fontId="1" type="noConversion"/>
  </si>
  <si>
    <t>성사</t>
    <phoneticPr fontId="1" type="noConversion"/>
  </si>
  <si>
    <t>교육내용</t>
    <phoneticPr fontId="1" type="noConversion"/>
  </si>
  <si>
    <t>레지오행사</t>
    <phoneticPr fontId="1" type="noConversion"/>
  </si>
  <si>
    <t>청·소년 돌봄</t>
    <phoneticPr fontId="1" type="noConversion"/>
  </si>
  <si>
    <t xml:space="preserve">        직책     구분</t>
    <phoneticPr fontId="1" type="noConversion"/>
  </si>
  <si>
    <t>영적지도
신    부</t>
    <phoneticPr fontId="1" type="noConversion"/>
  </si>
  <si>
    <t>임 명 일 자</t>
    <phoneticPr fontId="1" type="noConversion"/>
  </si>
  <si>
    <t>세  례  명</t>
    <phoneticPr fontId="1" type="noConversion"/>
  </si>
  <si>
    <t>성      명</t>
    <phoneticPr fontId="1" type="noConversion"/>
  </si>
  <si>
    <t>장소 :</t>
    <phoneticPr fontId="1" type="noConversion"/>
  </si>
  <si>
    <t xml:space="preserve"> 강사 :</t>
    <phoneticPr fontId="1" type="noConversion"/>
  </si>
  <si>
    <t xml:space="preserve"> 주제 :</t>
    <phoneticPr fontId="1" type="noConversion"/>
  </si>
  <si>
    <t>간부교육</t>
    <phoneticPr fontId="1" type="noConversion"/>
  </si>
  <si>
    <t>단원교육</t>
    <phoneticPr fontId="1" type="noConversion"/>
  </si>
  <si>
    <t>명</t>
    <phoneticPr fontId="1" type="noConversion"/>
  </si>
  <si>
    <t>명</t>
    <phoneticPr fontId="1" type="noConversion"/>
  </si>
  <si>
    <t>○○○</t>
    <phoneticPr fontId="1" type="noConversion"/>
  </si>
  <si>
    <t>특기사항 ( 0-0 : ○○○  )</t>
    <phoneticPr fontId="1" type="noConversion"/>
  </si>
  <si>
    <t xml:space="preserve">  우리 쁘레시디움~~</t>
    <phoneticPr fontId="1" type="noConversion"/>
  </si>
  <si>
    <t>가정·고리기도, 신심서적 읽기</t>
    <phoneticPr fontId="1" type="noConversion"/>
  </si>
  <si>
    <t xml:space="preserve">(2) 물질적 구제 활동을 금지 합니다.(교본 제39장 10절) </t>
    <phoneticPr fontId="1" type="noConversion"/>
  </si>
  <si>
    <t>(1) 육하원칙(누가, 언제, 어디서, 무엇을, 왜, 어떻게)에 의해 작성하며, 가명을 사용합니다.</t>
    <phoneticPr fontId="1" type="noConversion"/>
  </si>
  <si>
    <t>활  동</t>
    <phoneticPr fontId="1" type="noConversion"/>
  </si>
  <si>
    <t>출 석 률</t>
    <phoneticPr fontId="1" type="noConversion"/>
  </si>
  <si>
    <t>제   차 사업보고서</t>
    <phoneticPr fontId="1" type="noConversion"/>
  </si>
  <si>
    <t>제   차 사업보고서</t>
    <phoneticPr fontId="1" type="noConversion"/>
  </si>
  <si>
    <t xml:space="preserve"> 명</t>
    <phoneticPr fontId="1" type="noConversion"/>
  </si>
  <si>
    <t>매주  요일  시   분   천주교 웅상성당  제   교리실</t>
    <phoneticPr fontId="1" type="noConversion"/>
  </si>
  <si>
    <t>웅상 순명하는 동정녀 제 1641꾸리아 소속</t>
    <phoneticPr fontId="1" type="noConversion"/>
  </si>
  <si>
    <t xml:space="preserve">                      쁘레시디움</t>
    <phoneticPr fontId="1" type="noConversion"/>
  </si>
  <si>
    <t>천주교  웅상  성당</t>
    <phoneticPr fontId="1" type="noConversion"/>
  </si>
  <si>
    <t>보고장소 : 웅상성당 1층 강당</t>
    <phoneticPr fontId="1" type="noConversion"/>
  </si>
  <si>
    <t>201 년   월    일 ~ 201 년   월    일(제   차 ~ 제    차)    간</t>
    <phoneticPr fontId="1" type="noConversion"/>
  </si>
  <si>
    <t>접촉으로 인한 기도 활동</t>
    <phoneticPr fontId="1" type="noConversion"/>
  </si>
  <si>
    <t>기    타</t>
    <phoneticPr fontId="1" type="noConversion"/>
  </si>
  <si>
    <t>접 촉 활 동</t>
    <phoneticPr fontId="1" type="noConversion"/>
  </si>
  <si>
    <t>특 별 활 동</t>
    <phoneticPr fontId="1" type="noConversion"/>
  </si>
  <si>
    <t>자 연 보 호</t>
    <phoneticPr fontId="1" type="noConversion"/>
  </si>
  <si>
    <t>청 소 미 화</t>
    <phoneticPr fontId="1" type="noConversion"/>
  </si>
  <si>
    <t>보 미 사</t>
    <phoneticPr fontId="1" type="noConversion"/>
  </si>
  <si>
    <t>전 례 협 조</t>
    <phoneticPr fontId="1" type="noConversion"/>
  </si>
  <si>
    <t>사 무 협 조</t>
    <phoneticPr fontId="1" type="noConversion"/>
  </si>
  <si>
    <t>호 구 방 문</t>
    <phoneticPr fontId="1" type="noConversion"/>
  </si>
  <si>
    <t>업 무 협 조</t>
    <phoneticPr fontId="1" type="noConversion"/>
  </si>
  <si>
    <t>교 본 공 부</t>
    <phoneticPr fontId="1" type="noConversion"/>
  </si>
  <si>
    <t>병 원 방 문</t>
    <phoneticPr fontId="1" type="noConversion"/>
  </si>
  <si>
    <t>외 인 권 면</t>
    <phoneticPr fontId="1" type="noConversion"/>
  </si>
  <si>
    <t>방 문 선 교</t>
    <phoneticPr fontId="1" type="noConversion"/>
  </si>
  <si>
    <t>교리중단자 권면</t>
    <phoneticPr fontId="1" type="noConversion"/>
  </si>
  <si>
    <t>보고일자 : 2019 년    월     일</t>
    <phoneticPr fontId="1" type="noConversion"/>
  </si>
</sst>
</file>

<file path=xl/styles.xml><?xml version="1.0" encoding="utf-8"?>
<styleSheet xmlns="http://schemas.openxmlformats.org/spreadsheetml/2006/main">
  <numFmts count="9">
    <numFmt numFmtId="176" formatCode="0.0%"/>
    <numFmt numFmtId="177" formatCode="yyyy&quot;년&quot;\ m&quot;월&quot;\ d&quot;일&quot;;@"/>
    <numFmt numFmtId="178" formatCode="#,##0&quot;회&quot;"/>
    <numFmt numFmtId="179" formatCode="#,##0&quot;건&quot;"/>
    <numFmt numFmtId="180" formatCode="#,##0&quot; 명&quot;"/>
    <numFmt numFmtId="181" formatCode="#,##0&quot;명중&quot;"/>
    <numFmt numFmtId="182" formatCode="#,##0&quot;명 참가&quot;"/>
    <numFmt numFmtId="183" formatCode="#,##0&quot;단&quot;"/>
    <numFmt numFmtId="184" formatCode="#,##0&quot;시간&quot;"/>
  </numFmts>
  <fonts count="29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굴림"/>
      <family val="3"/>
      <charset val="129"/>
    </font>
    <font>
      <b/>
      <sz val="11"/>
      <name val="굴림"/>
      <family val="3"/>
      <charset val="129"/>
    </font>
    <font>
      <sz val="18"/>
      <name val="굴림"/>
      <family val="3"/>
      <charset val="129"/>
    </font>
    <font>
      <sz val="20"/>
      <name val="굴림"/>
      <family val="3"/>
      <charset val="129"/>
    </font>
    <font>
      <b/>
      <sz val="22"/>
      <name val="굴림"/>
      <family val="3"/>
      <charset val="129"/>
    </font>
    <font>
      <sz val="10"/>
      <name val="굴림"/>
      <family val="3"/>
      <charset val="129"/>
    </font>
    <font>
      <b/>
      <sz val="14"/>
      <name val="굴림"/>
      <family val="3"/>
      <charset val="129"/>
    </font>
    <font>
      <b/>
      <sz val="16"/>
      <name val="굴림"/>
      <family val="3"/>
      <charset val="129"/>
    </font>
    <font>
      <sz val="11"/>
      <color rgb="FF000000"/>
      <name val="굴림"/>
      <family val="3"/>
      <charset val="129"/>
    </font>
    <font>
      <sz val="26"/>
      <name val="HY견고딕"/>
      <family val="1"/>
      <charset val="129"/>
    </font>
    <font>
      <sz val="11"/>
      <name val="굴림체"/>
      <family val="3"/>
      <charset val="129"/>
    </font>
    <font>
      <sz val="16"/>
      <name val="굴림"/>
      <family val="3"/>
      <charset val="129"/>
    </font>
    <font>
      <sz val="14"/>
      <name val="굴림"/>
      <family val="3"/>
      <charset val="129"/>
    </font>
    <font>
      <b/>
      <sz val="16"/>
      <name val="나눔고딕 ExtraBold"/>
      <family val="3"/>
      <charset val="129"/>
    </font>
    <font>
      <b/>
      <sz val="11"/>
      <name val="다음_Regular"/>
      <family val="3"/>
      <charset val="129"/>
    </font>
    <font>
      <sz val="11"/>
      <color rgb="FF000000"/>
      <name val="굴림체"/>
      <family val="3"/>
      <charset val="129"/>
    </font>
    <font>
      <b/>
      <sz val="12"/>
      <name val="나눔바른고딕"/>
      <family val="3"/>
      <charset val="129"/>
    </font>
    <font>
      <sz val="12"/>
      <name val="나눔고딕"/>
      <family val="3"/>
      <charset val="129"/>
    </font>
    <font>
      <sz val="10"/>
      <name val="굴림체"/>
      <family val="3"/>
      <charset val="129"/>
    </font>
    <font>
      <b/>
      <sz val="14"/>
      <name val="굴림체"/>
      <family val="3"/>
      <charset val="129"/>
    </font>
    <font>
      <sz val="12"/>
      <color rgb="FF000000"/>
      <name val="한컴바탕"/>
      <family val="1"/>
      <charset val="129"/>
    </font>
    <font>
      <sz val="11"/>
      <color rgb="FF000000"/>
      <name val="한컴바탕"/>
      <family val="1"/>
      <charset val="129"/>
    </font>
    <font>
      <sz val="11"/>
      <name val="한컴바탕"/>
      <family val="1"/>
      <charset val="129"/>
    </font>
    <font>
      <b/>
      <sz val="14"/>
      <name val="맑은 고딕"/>
      <family val="3"/>
      <charset val="129"/>
    </font>
    <font>
      <b/>
      <sz val="16"/>
      <name val="맑은 고딕"/>
      <family val="3"/>
      <charset val="129"/>
      <scheme val="minor"/>
    </font>
    <font>
      <sz val="16"/>
      <name val="HY견고딕"/>
      <family val="1"/>
      <charset val="129"/>
    </font>
    <font>
      <sz val="14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8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0" xfId="0" applyFont="1" applyBorder="1">
      <alignment vertical="center"/>
    </xf>
    <xf numFmtId="0" fontId="9" fillId="0" borderId="1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3" fillId="0" borderId="11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4" fillId="0" borderId="11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7" fillId="0" borderId="41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2" fillId="0" borderId="29" xfId="0" applyFont="1" applyBorder="1" applyAlignment="1">
      <alignment vertical="center"/>
    </xf>
    <xf numFmtId="0" fontId="12" fillId="0" borderId="56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38" fontId="12" fillId="0" borderId="1" xfId="0" applyNumberFormat="1" applyFont="1" applyBorder="1" applyAlignment="1">
      <alignment vertical="center"/>
    </xf>
    <xf numFmtId="38" fontId="12" fillId="0" borderId="2" xfId="0" applyNumberFormat="1" applyFont="1" applyBorder="1" applyAlignment="1">
      <alignment vertical="center"/>
    </xf>
    <xf numFmtId="38" fontId="12" fillId="0" borderId="3" xfId="0" applyNumberFormat="1" applyFont="1" applyBorder="1" applyAlignment="1">
      <alignment vertical="center"/>
    </xf>
    <xf numFmtId="38" fontId="12" fillId="0" borderId="16" xfId="0" applyNumberFormat="1" applyFont="1" applyBorder="1" applyAlignment="1">
      <alignment vertical="center"/>
    </xf>
    <xf numFmtId="38" fontId="12" fillId="0" borderId="4" xfId="0" applyNumberFormat="1" applyFont="1" applyBorder="1" applyAlignment="1">
      <alignment vertical="center"/>
    </xf>
    <xf numFmtId="38" fontId="12" fillId="0" borderId="0" xfId="0" applyNumberFormat="1" applyFont="1" applyBorder="1" applyAlignment="1">
      <alignment vertical="center"/>
    </xf>
    <xf numFmtId="38" fontId="12" fillId="0" borderId="5" xfId="0" applyNumberFormat="1" applyFont="1" applyBorder="1" applyAlignment="1">
      <alignment vertical="center"/>
    </xf>
    <xf numFmtId="38" fontId="12" fillId="0" borderId="7" xfId="0" applyNumberFormat="1" applyFont="1" applyBorder="1" applyAlignment="1">
      <alignment vertical="center"/>
    </xf>
    <xf numFmtId="38" fontId="12" fillId="0" borderId="4" xfId="0" applyNumberFormat="1" applyFont="1" applyBorder="1" applyAlignment="1">
      <alignment horizontal="center" vertical="center"/>
    </xf>
    <xf numFmtId="38" fontId="12" fillId="0" borderId="0" xfId="0" applyNumberFormat="1" applyFont="1" applyBorder="1" applyAlignment="1">
      <alignment horizontal="center" vertical="center"/>
    </xf>
    <xf numFmtId="38" fontId="12" fillId="0" borderId="5" xfId="0" applyNumberFormat="1" applyFont="1" applyBorder="1" applyAlignment="1">
      <alignment horizontal="center" vertical="center"/>
    </xf>
    <xf numFmtId="38" fontId="12" fillId="0" borderId="21" xfId="0" applyNumberFormat="1" applyFont="1" applyBorder="1" applyAlignment="1">
      <alignment vertical="center"/>
    </xf>
    <xf numFmtId="38" fontId="12" fillId="0" borderId="6" xfId="0" applyNumberFormat="1" applyFont="1" applyBorder="1" applyAlignment="1">
      <alignment vertical="center"/>
    </xf>
    <xf numFmtId="38" fontId="12" fillId="0" borderId="17" xfId="0" applyNumberFormat="1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 shrinkToFit="1"/>
    </xf>
    <xf numFmtId="177" fontId="12" fillId="0" borderId="2" xfId="0" applyNumberFormat="1" applyFont="1" applyBorder="1" applyAlignment="1">
      <alignment vertical="center" shrinkToFit="1"/>
    </xf>
    <xf numFmtId="0" fontId="12" fillId="0" borderId="22" xfId="0" applyFont="1" applyBorder="1" applyAlignment="1">
      <alignment vertical="center" shrinkToFit="1"/>
    </xf>
    <xf numFmtId="0" fontId="12" fillId="0" borderId="14" xfId="0" applyFont="1" applyBorder="1" applyAlignment="1">
      <alignment vertical="center" shrinkToFit="1"/>
    </xf>
    <xf numFmtId="0" fontId="23" fillId="0" borderId="0" xfId="0" applyFont="1" applyAlignment="1">
      <alignment vertical="center"/>
    </xf>
    <xf numFmtId="0" fontId="24" fillId="0" borderId="0" xfId="0" applyFont="1">
      <alignment vertical="center"/>
    </xf>
    <xf numFmtId="0" fontId="11" fillId="0" borderId="0" xfId="0" applyFont="1" applyBorder="1" applyAlignment="1">
      <alignment horizontal="center" vertical="center"/>
    </xf>
    <xf numFmtId="0" fontId="28" fillId="0" borderId="0" xfId="0" applyFont="1" applyBorder="1">
      <alignment vertical="center"/>
    </xf>
    <xf numFmtId="0" fontId="10" fillId="0" borderId="13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31" fontId="12" fillId="0" borderId="9" xfId="0" applyNumberFormat="1" applyFont="1" applyBorder="1" applyAlignment="1">
      <alignment horizontal="left" vertical="center"/>
    </xf>
    <xf numFmtId="31" fontId="12" fillId="0" borderId="10" xfId="0" applyNumberFormat="1" applyFont="1" applyBorder="1" applyAlignment="1">
      <alignment horizontal="left" vertical="center"/>
    </xf>
    <xf numFmtId="0" fontId="12" fillId="0" borderId="54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41" xfId="0" applyFont="1" applyBorder="1" applyAlignment="1">
      <alignment vertical="center"/>
    </xf>
    <xf numFmtId="0" fontId="12" fillId="0" borderId="57" xfId="0" applyFont="1" applyBorder="1" applyAlignment="1">
      <alignment vertical="center"/>
    </xf>
    <xf numFmtId="0" fontId="12" fillId="0" borderId="51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59" xfId="0" applyFont="1" applyBorder="1" applyAlignment="1">
      <alignment horizontal="left" vertical="center" wrapText="1"/>
    </xf>
    <xf numFmtId="0" fontId="12" fillId="0" borderId="60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/>
    </xf>
    <xf numFmtId="14" fontId="12" fillId="0" borderId="15" xfId="0" applyNumberFormat="1" applyFont="1" applyBorder="1" applyAlignment="1">
      <alignment horizontal="center" vertical="center"/>
    </xf>
    <xf numFmtId="180" fontId="12" fillId="0" borderId="1" xfId="0" applyNumberFormat="1" applyFont="1" applyBorder="1" applyAlignment="1">
      <alignment horizontal="right" vertical="center" shrinkToFit="1"/>
    </xf>
    <xf numFmtId="180" fontId="12" fillId="0" borderId="3" xfId="0" applyNumberFormat="1" applyFont="1" applyBorder="1" applyAlignment="1">
      <alignment horizontal="right" vertical="center" shrinkToFit="1"/>
    </xf>
    <xf numFmtId="180" fontId="12" fillId="0" borderId="21" xfId="0" applyNumberFormat="1" applyFont="1" applyBorder="1" applyAlignment="1">
      <alignment horizontal="right" vertical="center" shrinkToFit="1"/>
    </xf>
    <xf numFmtId="180" fontId="12" fillId="0" borderId="17" xfId="0" applyNumberFormat="1" applyFont="1" applyBorder="1" applyAlignment="1">
      <alignment horizontal="right" vertical="center" shrinkToFit="1"/>
    </xf>
    <xf numFmtId="180" fontId="12" fillId="0" borderId="1" xfId="0" applyNumberFormat="1" applyFont="1" applyBorder="1" applyAlignment="1">
      <alignment horizontal="right" vertical="center"/>
    </xf>
    <xf numFmtId="180" fontId="12" fillId="0" borderId="3" xfId="0" applyNumberFormat="1" applyFont="1" applyBorder="1" applyAlignment="1">
      <alignment horizontal="right" vertical="center"/>
    </xf>
    <xf numFmtId="180" fontId="12" fillId="0" borderId="21" xfId="0" applyNumberFormat="1" applyFont="1" applyBorder="1" applyAlignment="1">
      <alignment horizontal="right" vertical="center"/>
    </xf>
    <xf numFmtId="180" fontId="12" fillId="0" borderId="17" xfId="0" applyNumberFormat="1" applyFont="1" applyBorder="1" applyAlignment="1">
      <alignment horizontal="right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180" fontId="12" fillId="0" borderId="19" xfId="0" applyNumberFormat="1" applyFont="1" applyBorder="1" applyAlignment="1">
      <alignment horizontal="right" vertical="center"/>
    </xf>
    <xf numFmtId="180" fontId="12" fillId="0" borderId="20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76" fontId="12" fillId="0" borderId="46" xfId="0" applyNumberFormat="1" applyFont="1" applyBorder="1" applyAlignment="1">
      <alignment horizontal="center" vertical="center"/>
    </xf>
    <xf numFmtId="176" fontId="12" fillId="0" borderId="49" xfId="0" applyNumberFormat="1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180" fontId="12" fillId="0" borderId="35" xfId="0" applyNumberFormat="1" applyFont="1" applyBorder="1" applyAlignment="1">
      <alignment horizontal="right" vertical="center"/>
    </xf>
    <xf numFmtId="180" fontId="12" fillId="0" borderId="36" xfId="0" applyNumberFormat="1" applyFont="1" applyBorder="1" applyAlignment="1">
      <alignment horizontal="right" vertical="center"/>
    </xf>
    <xf numFmtId="180" fontId="12" fillId="0" borderId="35" xfId="0" applyNumberFormat="1" applyFont="1" applyBorder="1" applyAlignment="1">
      <alignment horizontal="center" vertical="center"/>
    </xf>
    <xf numFmtId="180" fontId="12" fillId="0" borderId="36" xfId="0" applyNumberFormat="1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180" fontId="12" fillId="0" borderId="2" xfId="0" applyNumberFormat="1" applyFont="1" applyBorder="1" applyAlignment="1">
      <alignment horizontal="center" vertical="center"/>
    </xf>
    <xf numFmtId="180" fontId="12" fillId="0" borderId="3" xfId="0" applyNumberFormat="1" applyFont="1" applyBorder="1" applyAlignment="1">
      <alignment horizontal="center" vertical="center"/>
    </xf>
    <xf numFmtId="180" fontId="12" fillId="0" borderId="6" xfId="0" applyNumberFormat="1" applyFont="1" applyBorder="1" applyAlignment="1">
      <alignment horizontal="center" vertical="center"/>
    </xf>
    <xf numFmtId="180" fontId="12" fillId="0" borderId="17" xfId="0" applyNumberFormat="1" applyFont="1" applyBorder="1" applyAlignment="1">
      <alignment horizontal="center" vertical="center"/>
    </xf>
    <xf numFmtId="180" fontId="12" fillId="0" borderId="1" xfId="0" applyNumberFormat="1" applyFont="1" applyBorder="1" applyAlignment="1">
      <alignment horizontal="center" vertical="center"/>
    </xf>
    <xf numFmtId="180" fontId="12" fillId="0" borderId="21" xfId="0" applyNumberFormat="1" applyFont="1" applyBorder="1" applyAlignment="1">
      <alignment horizontal="center" vertical="center"/>
    </xf>
    <xf numFmtId="180" fontId="12" fillId="0" borderId="16" xfId="0" applyNumberFormat="1" applyFont="1" applyBorder="1" applyAlignment="1">
      <alignment horizontal="center" vertical="center"/>
    </xf>
    <xf numFmtId="180" fontId="12" fillId="0" borderId="22" xfId="0" applyNumberFormat="1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 shrinkToFit="1"/>
    </xf>
    <xf numFmtId="0" fontId="12" fillId="0" borderId="42" xfId="0" applyFont="1" applyBorder="1" applyAlignment="1">
      <alignment horizontal="center" vertical="center" shrinkToFit="1"/>
    </xf>
    <xf numFmtId="0" fontId="12" fillId="0" borderId="42" xfId="0" applyFont="1" applyBorder="1" applyAlignment="1">
      <alignment horizontal="right" vertical="center"/>
    </xf>
    <xf numFmtId="0" fontId="12" fillId="0" borderId="43" xfId="0" applyFont="1" applyBorder="1" applyAlignment="1">
      <alignment horizontal="right" vertical="center"/>
    </xf>
    <xf numFmtId="176" fontId="12" fillId="0" borderId="58" xfId="0" applyNumberFormat="1" applyFont="1" applyBorder="1" applyAlignment="1">
      <alignment horizontal="center" vertical="center"/>
    </xf>
    <xf numFmtId="176" fontId="12" fillId="0" borderId="62" xfId="0" applyNumberFormat="1" applyFont="1" applyBorder="1" applyAlignment="1">
      <alignment horizontal="center" vertical="center"/>
    </xf>
    <xf numFmtId="0" fontId="12" fillId="0" borderId="48" xfId="0" applyFont="1" applyBorder="1" applyAlignment="1">
      <alignment horizontal="right" vertical="center"/>
    </xf>
    <xf numFmtId="0" fontId="12" fillId="0" borderId="47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180" fontId="12" fillId="0" borderId="42" xfId="0" applyNumberFormat="1" applyFont="1" applyBorder="1" applyAlignment="1">
      <alignment horizontal="center" vertical="center"/>
    </xf>
    <xf numFmtId="180" fontId="12" fillId="0" borderId="48" xfId="0" applyNumberFormat="1" applyFont="1" applyBorder="1" applyAlignment="1">
      <alignment horizontal="center" vertical="center"/>
    </xf>
    <xf numFmtId="179" fontId="12" fillId="0" borderId="55" xfId="0" applyNumberFormat="1" applyFont="1" applyBorder="1" applyAlignment="1">
      <alignment horizontal="center" vertical="center"/>
    </xf>
    <xf numFmtId="179" fontId="12" fillId="0" borderId="63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/>
    </xf>
    <xf numFmtId="38" fontId="12" fillId="0" borderId="4" xfId="0" applyNumberFormat="1" applyFont="1" applyBorder="1" applyAlignment="1">
      <alignment horizontal="center" vertical="center"/>
    </xf>
    <xf numFmtId="38" fontId="12" fillId="0" borderId="0" xfId="0" applyNumberFormat="1" applyFont="1" applyBorder="1" applyAlignment="1">
      <alignment horizontal="center" vertical="center"/>
    </xf>
    <xf numFmtId="38" fontId="12" fillId="0" borderId="5" xfId="0" applyNumberFormat="1" applyFont="1" applyBorder="1" applyAlignment="1">
      <alignment horizontal="center" vertical="center"/>
    </xf>
    <xf numFmtId="38" fontId="12" fillId="0" borderId="0" xfId="0" quotePrefix="1" applyNumberFormat="1" applyFont="1" applyBorder="1" applyAlignment="1">
      <alignment horizontal="right" vertical="center"/>
    </xf>
    <xf numFmtId="38" fontId="12" fillId="0" borderId="0" xfId="0" applyNumberFormat="1" applyFont="1" applyBorder="1" applyAlignment="1">
      <alignment horizontal="right" vertical="center"/>
    </xf>
    <xf numFmtId="38" fontId="12" fillId="0" borderId="5" xfId="0" applyNumberFormat="1" applyFont="1" applyBorder="1" applyAlignment="1">
      <alignment horizontal="right" vertical="center"/>
    </xf>
    <xf numFmtId="38" fontId="12" fillId="0" borderId="15" xfId="0" applyNumberFormat="1" applyFont="1" applyBorder="1" applyAlignment="1">
      <alignment horizontal="center" vertical="center"/>
    </xf>
    <xf numFmtId="38" fontId="12" fillId="0" borderId="15" xfId="0" applyNumberFormat="1" applyFont="1" applyBorder="1" applyAlignment="1">
      <alignment horizontal="right" vertical="center"/>
    </xf>
    <xf numFmtId="38" fontId="12" fillId="0" borderId="23" xfId="0" applyNumberFormat="1" applyFont="1" applyBorder="1" applyAlignment="1">
      <alignment horizontal="right" vertical="center"/>
    </xf>
    <xf numFmtId="38" fontId="12" fillId="0" borderId="1" xfId="0" applyNumberFormat="1" applyFont="1" applyBorder="1" applyAlignment="1">
      <alignment horizontal="center" vertical="center"/>
    </xf>
    <xf numFmtId="38" fontId="12" fillId="0" borderId="2" xfId="0" applyNumberFormat="1" applyFont="1" applyBorder="1" applyAlignment="1">
      <alignment horizontal="center" vertical="center"/>
    </xf>
    <xf numFmtId="38" fontId="12" fillId="0" borderId="3" xfId="0" applyNumberFormat="1" applyFont="1" applyBorder="1" applyAlignment="1">
      <alignment horizontal="center" vertical="center"/>
    </xf>
    <xf numFmtId="38" fontId="12" fillId="0" borderId="2" xfId="0" applyNumberFormat="1" applyFont="1" applyBorder="1" applyAlignment="1">
      <alignment vertical="center"/>
    </xf>
    <xf numFmtId="38" fontId="12" fillId="0" borderId="3" xfId="0" applyNumberFormat="1" applyFont="1" applyBorder="1" applyAlignment="1">
      <alignment vertical="center"/>
    </xf>
    <xf numFmtId="38" fontId="12" fillId="0" borderId="0" xfId="0" applyNumberFormat="1" applyFont="1" applyBorder="1" applyAlignment="1">
      <alignment vertical="center"/>
    </xf>
    <xf numFmtId="38" fontId="12" fillId="0" borderId="5" xfId="0" applyNumberFormat="1" applyFont="1" applyBorder="1" applyAlignment="1">
      <alignment vertical="center"/>
    </xf>
    <xf numFmtId="38" fontId="12" fillId="0" borderId="44" xfId="0" applyNumberFormat="1" applyFont="1" applyBorder="1" applyAlignment="1">
      <alignment horizontal="center" vertical="center"/>
    </xf>
    <xf numFmtId="38" fontId="12" fillId="0" borderId="15" xfId="0" quotePrefix="1" applyNumberFormat="1" applyFont="1" applyBorder="1" applyAlignment="1">
      <alignment horizontal="right" vertical="center"/>
    </xf>
    <xf numFmtId="38" fontId="12" fillId="0" borderId="44" xfId="0" applyNumberFormat="1" applyFont="1" applyBorder="1" applyAlignment="1">
      <alignment horizontal="right" vertical="center"/>
    </xf>
    <xf numFmtId="38" fontId="12" fillId="0" borderId="64" xfId="0" applyNumberFormat="1" applyFont="1" applyBorder="1" applyAlignment="1">
      <alignment horizontal="right" vertical="center"/>
    </xf>
    <xf numFmtId="38" fontId="12" fillId="0" borderId="4" xfId="0" applyNumberFormat="1" applyFont="1" applyBorder="1" applyAlignment="1">
      <alignment vertical="center"/>
    </xf>
    <xf numFmtId="38" fontId="12" fillId="0" borderId="4" xfId="0" applyNumberFormat="1" applyFont="1" applyBorder="1" applyAlignment="1">
      <alignment horizontal="center" vertical="center" shrinkToFit="1"/>
    </xf>
    <xf numFmtId="38" fontId="12" fillId="0" borderId="0" xfId="0" applyNumberFormat="1" applyFont="1" applyBorder="1" applyAlignment="1">
      <alignment horizontal="center" vertical="center" shrinkToFit="1"/>
    </xf>
    <xf numFmtId="38" fontId="12" fillId="0" borderId="5" xfId="0" applyNumberFormat="1" applyFont="1" applyBorder="1" applyAlignment="1">
      <alignment horizontal="center" vertical="center" shrinkToFit="1"/>
    </xf>
    <xf numFmtId="182" fontId="12" fillId="0" borderId="9" xfId="0" applyNumberFormat="1" applyFont="1" applyBorder="1" applyAlignment="1">
      <alignment horizontal="center" vertical="center" shrinkToFit="1"/>
    </xf>
    <xf numFmtId="182" fontId="12" fillId="0" borderId="10" xfId="0" applyNumberFormat="1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177" fontId="12" fillId="0" borderId="2" xfId="0" applyNumberFormat="1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 shrinkToFit="1"/>
    </xf>
    <xf numFmtId="181" fontId="12" fillId="0" borderId="2" xfId="0" applyNumberFormat="1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177" fontId="12" fillId="0" borderId="9" xfId="0" applyNumberFormat="1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left" vertical="center" shrinkToFit="1"/>
    </xf>
    <xf numFmtId="181" fontId="12" fillId="0" borderId="9" xfId="0" applyNumberFormat="1" applyFont="1" applyBorder="1" applyAlignment="1">
      <alignment horizontal="center" vertical="center" shrinkToFit="1"/>
    </xf>
    <xf numFmtId="182" fontId="12" fillId="0" borderId="2" xfId="0" applyNumberFormat="1" applyFont="1" applyBorder="1" applyAlignment="1">
      <alignment horizontal="center" vertical="center" shrinkToFit="1"/>
    </xf>
    <xf numFmtId="182" fontId="12" fillId="0" borderId="16" xfId="0" applyNumberFormat="1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0" borderId="13" xfId="0" applyFont="1" applyBorder="1" applyAlignment="1">
      <alignment horizontal="left" vertical="center" shrinkToFit="1"/>
    </xf>
    <xf numFmtId="0" fontId="12" fillId="0" borderId="2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textRotation="255" wrapText="1"/>
    </xf>
    <xf numFmtId="0" fontId="12" fillId="0" borderId="0" xfId="0" applyFont="1" applyBorder="1" applyAlignment="1">
      <alignment horizontal="center" vertical="center" textRotation="255" wrapText="1"/>
    </xf>
    <xf numFmtId="0" fontId="12" fillId="0" borderId="5" xfId="0" applyFont="1" applyBorder="1" applyAlignment="1">
      <alignment horizontal="center" vertical="center" textRotation="255" wrapText="1"/>
    </xf>
    <xf numFmtId="177" fontId="12" fillId="0" borderId="28" xfId="0" applyNumberFormat="1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textRotation="255" wrapText="1"/>
    </xf>
    <xf numFmtId="0" fontId="12" fillId="0" borderId="9" xfId="0" applyFont="1" applyBorder="1" applyAlignment="1">
      <alignment horizontal="center" vertical="center" textRotation="255" wrapText="1"/>
    </xf>
    <xf numFmtId="0" fontId="12" fillId="0" borderId="30" xfId="0" applyFont="1" applyBorder="1" applyAlignment="1">
      <alignment horizontal="center" vertical="center" textRotation="255" wrapText="1"/>
    </xf>
    <xf numFmtId="0" fontId="12" fillId="0" borderId="12" xfId="0" applyFont="1" applyBorder="1" applyAlignment="1">
      <alignment horizontal="center" vertical="center" textRotation="255" wrapText="1"/>
    </xf>
    <xf numFmtId="0" fontId="12" fillId="0" borderId="13" xfId="0" applyFont="1" applyBorder="1" applyAlignment="1">
      <alignment horizontal="center" vertical="center" textRotation="255" wrapText="1"/>
    </xf>
    <xf numFmtId="0" fontId="12" fillId="0" borderId="25" xfId="0" applyFont="1" applyBorder="1" applyAlignment="1">
      <alignment horizontal="center" vertical="center" textRotation="255" wrapText="1"/>
    </xf>
    <xf numFmtId="177" fontId="12" fillId="0" borderId="15" xfId="0" applyNumberFormat="1" applyFont="1" applyBorder="1" applyAlignment="1">
      <alignment horizontal="right" vertical="center" indent="1"/>
    </xf>
    <xf numFmtId="181" fontId="12" fillId="0" borderId="19" xfId="0" applyNumberFormat="1" applyFont="1" applyBorder="1" applyAlignment="1">
      <alignment horizontal="right" vertical="center" wrapText="1"/>
    </xf>
    <xf numFmtId="182" fontId="12" fillId="0" borderId="19" xfId="0" applyNumberFormat="1" applyFont="1" applyBorder="1" applyAlignment="1">
      <alignment horizontal="right" vertical="center" shrinkToFit="1"/>
    </xf>
    <xf numFmtId="182" fontId="12" fillId="0" borderId="32" xfId="0" applyNumberFormat="1" applyFont="1" applyBorder="1" applyAlignment="1">
      <alignment horizontal="right" vertical="center" shrinkToFit="1"/>
    </xf>
    <xf numFmtId="182" fontId="12" fillId="0" borderId="19" xfId="0" applyNumberFormat="1" applyFont="1" applyBorder="1" applyAlignment="1">
      <alignment horizontal="right" vertical="center" wrapText="1"/>
    </xf>
    <xf numFmtId="182" fontId="12" fillId="0" borderId="32" xfId="0" applyNumberFormat="1" applyFont="1" applyBorder="1" applyAlignment="1">
      <alignment horizontal="right" vertical="center" wrapText="1"/>
    </xf>
    <xf numFmtId="182" fontId="12" fillId="0" borderId="9" xfId="0" applyNumberFormat="1" applyFont="1" applyBorder="1" applyAlignment="1">
      <alignment horizontal="right" vertical="center" shrinkToFit="1"/>
    </xf>
    <xf numFmtId="182" fontId="12" fillId="0" borderId="10" xfId="0" applyNumberFormat="1" applyFont="1" applyBorder="1" applyAlignment="1">
      <alignment horizontal="right" vertical="center" shrinkToFit="1"/>
    </xf>
    <xf numFmtId="177" fontId="12" fillId="0" borderId="58" xfId="0" applyNumberFormat="1" applyFont="1" applyBorder="1" applyAlignment="1">
      <alignment horizontal="right" vertical="center" indent="1"/>
    </xf>
    <xf numFmtId="181" fontId="12" fillId="0" borderId="0" xfId="0" applyNumberFormat="1" applyFont="1" applyBorder="1" applyAlignment="1">
      <alignment horizontal="center" vertical="center" wrapText="1"/>
    </xf>
    <xf numFmtId="182" fontId="12" fillId="0" borderId="0" xfId="0" applyNumberFormat="1" applyFont="1" applyBorder="1" applyAlignment="1">
      <alignment horizontal="center" vertical="center" wrapText="1"/>
    </xf>
    <xf numFmtId="182" fontId="12" fillId="0" borderId="7" xfId="0" applyNumberFormat="1" applyFont="1" applyBorder="1" applyAlignment="1">
      <alignment horizontal="center" vertical="center" wrapText="1"/>
    </xf>
    <xf numFmtId="177" fontId="12" fillId="0" borderId="46" xfId="0" applyNumberFormat="1" applyFont="1" applyBorder="1" applyAlignment="1">
      <alignment horizontal="right" vertical="center" indent="1"/>
    </xf>
    <xf numFmtId="181" fontId="12" fillId="0" borderId="42" xfId="0" applyNumberFormat="1" applyFont="1" applyBorder="1" applyAlignment="1">
      <alignment horizontal="right" vertical="center" wrapText="1"/>
    </xf>
    <xf numFmtId="182" fontId="12" fillId="0" borderId="42" xfId="0" applyNumberFormat="1" applyFont="1" applyBorder="1" applyAlignment="1">
      <alignment horizontal="right" vertical="center" wrapText="1"/>
    </xf>
    <xf numFmtId="182" fontId="12" fillId="0" borderId="43" xfId="0" applyNumberFormat="1" applyFont="1" applyBorder="1" applyAlignment="1">
      <alignment horizontal="right" vertical="center" wrapText="1"/>
    </xf>
    <xf numFmtId="177" fontId="12" fillId="0" borderId="53" xfId="0" applyNumberFormat="1" applyFont="1" applyBorder="1" applyAlignment="1">
      <alignment horizontal="right" vertical="center" indent="1"/>
    </xf>
    <xf numFmtId="181" fontId="12" fillId="0" borderId="9" xfId="0" applyNumberFormat="1" applyFont="1" applyBorder="1" applyAlignment="1">
      <alignment horizontal="right" vertical="center" wrapText="1"/>
    </xf>
    <xf numFmtId="0" fontId="12" fillId="0" borderId="50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177" fontId="12" fillId="0" borderId="68" xfId="0" applyNumberFormat="1" applyFont="1" applyBorder="1" applyAlignment="1">
      <alignment horizontal="right" vertical="center" indent="1"/>
    </xf>
    <xf numFmtId="181" fontId="12" fillId="0" borderId="13" xfId="0" applyNumberFormat="1" applyFont="1" applyBorder="1" applyAlignment="1">
      <alignment horizontal="center" vertical="center" wrapText="1"/>
    </xf>
    <xf numFmtId="182" fontId="12" fillId="0" borderId="13" xfId="0" applyNumberFormat="1" applyFont="1" applyBorder="1" applyAlignment="1">
      <alignment horizontal="center" vertical="center" wrapText="1"/>
    </xf>
    <xf numFmtId="182" fontId="12" fillId="0" borderId="14" xfId="0" applyNumberFormat="1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textRotation="255" wrapText="1"/>
    </xf>
    <xf numFmtId="0" fontId="12" fillId="0" borderId="15" xfId="0" applyFont="1" applyBorder="1" applyAlignment="1">
      <alignment horizontal="center" vertical="center" textRotation="255" wrapText="1"/>
    </xf>
    <xf numFmtId="0" fontId="12" fillId="0" borderId="46" xfId="0" applyFont="1" applyBorder="1" applyAlignment="1">
      <alignment horizontal="center" vertical="center" textRotation="255" wrapText="1"/>
    </xf>
    <xf numFmtId="3" fontId="12" fillId="0" borderId="28" xfId="0" applyNumberFormat="1" applyFont="1" applyBorder="1" applyAlignment="1">
      <alignment horizontal="center" vertical="center"/>
    </xf>
    <xf numFmtId="3" fontId="12" fillId="0" borderId="28" xfId="0" applyNumberFormat="1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3" fontId="12" fillId="0" borderId="15" xfId="0" applyNumberFormat="1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vertical="center" shrinkToFit="1"/>
    </xf>
    <xf numFmtId="0" fontId="20" fillId="0" borderId="34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3" fontId="12" fillId="0" borderId="35" xfId="0" applyNumberFormat="1" applyFont="1" applyFill="1" applyBorder="1" applyAlignment="1">
      <alignment horizontal="right" vertical="center"/>
    </xf>
    <xf numFmtId="0" fontId="12" fillId="0" borderId="35" xfId="0" applyFont="1" applyFill="1" applyBorder="1" applyAlignment="1">
      <alignment horizontal="right" vertical="center"/>
    </xf>
    <xf numFmtId="3" fontId="12" fillId="0" borderId="15" xfId="0" applyNumberFormat="1" applyFont="1" applyBorder="1" applyAlignment="1">
      <alignment horizontal="center" vertical="center"/>
    </xf>
    <xf numFmtId="0" fontId="17" fillId="0" borderId="15" xfId="0" applyFont="1" applyBorder="1" applyAlignment="1">
      <alignment vertical="center" shrinkToFit="1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3" fontId="12" fillId="0" borderId="19" xfId="0" applyNumberFormat="1" applyFont="1" applyBorder="1" applyAlignment="1">
      <alignment horizontal="right" vertical="center"/>
    </xf>
    <xf numFmtId="0" fontId="12" fillId="0" borderId="19" xfId="0" applyFont="1" applyBorder="1" applyAlignment="1">
      <alignment horizontal="right" vertical="center"/>
    </xf>
    <xf numFmtId="0" fontId="12" fillId="0" borderId="15" xfId="0" applyFont="1" applyBorder="1" applyAlignment="1">
      <alignment vertical="center" shrinkToFit="1"/>
    </xf>
    <xf numFmtId="3" fontId="20" fillId="0" borderId="19" xfId="0" applyNumberFormat="1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0" fontId="12" fillId="0" borderId="32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shrinkToFit="1"/>
    </xf>
    <xf numFmtId="0" fontId="12" fillId="0" borderId="18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3" fontId="12" fillId="2" borderId="19" xfId="0" applyNumberFormat="1" applyFont="1" applyFill="1" applyBorder="1" applyAlignment="1">
      <alignment horizontal="right" vertical="center"/>
    </xf>
    <xf numFmtId="0" fontId="12" fillId="2" borderId="19" xfId="0" applyFont="1" applyFill="1" applyBorder="1" applyAlignment="1">
      <alignment horizontal="right" vertical="center"/>
    </xf>
    <xf numFmtId="3" fontId="12" fillId="0" borderId="46" xfId="0" applyNumberFormat="1" applyFont="1" applyBorder="1" applyAlignment="1">
      <alignment horizontal="center" vertical="center"/>
    </xf>
    <xf numFmtId="0" fontId="12" fillId="0" borderId="46" xfId="0" applyFont="1" applyBorder="1" applyAlignment="1">
      <alignment vertical="center" shrinkToFit="1"/>
    </xf>
    <xf numFmtId="0" fontId="12" fillId="0" borderId="43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 wrapText="1"/>
    </xf>
    <xf numFmtId="0" fontId="12" fillId="0" borderId="28" xfId="0" applyFont="1" applyBorder="1" applyAlignment="1">
      <alignment vertical="center" shrinkToFit="1"/>
    </xf>
    <xf numFmtId="0" fontId="12" fillId="0" borderId="34" xfId="0" applyFont="1" applyBorder="1" applyAlignment="1">
      <alignment horizontal="left" vertical="center"/>
    </xf>
    <xf numFmtId="0" fontId="12" fillId="0" borderId="35" xfId="0" applyFont="1" applyBorder="1" applyAlignment="1">
      <alignment horizontal="left" vertical="center"/>
    </xf>
    <xf numFmtId="3" fontId="12" fillId="0" borderId="35" xfId="0" applyNumberFormat="1" applyFont="1" applyBorder="1" applyAlignment="1">
      <alignment horizontal="right" vertical="center"/>
    </xf>
    <xf numFmtId="0" fontId="12" fillId="0" borderId="35" xfId="0" applyFont="1" applyBorder="1" applyAlignment="1">
      <alignment horizontal="right" vertical="center"/>
    </xf>
    <xf numFmtId="0" fontId="17" fillId="0" borderId="28" xfId="0" applyFont="1" applyBorder="1" applyAlignment="1">
      <alignment vertical="center" wrapText="1" shrinkToFit="1"/>
    </xf>
    <xf numFmtId="0" fontId="17" fillId="0" borderId="28" xfId="0" applyFont="1" applyBorder="1" applyAlignment="1">
      <alignment vertical="center" shrinkToFit="1"/>
    </xf>
    <xf numFmtId="0" fontId="12" fillId="0" borderId="15" xfId="0" applyFont="1" applyFill="1" applyBorder="1" applyAlignment="1">
      <alignment horizontal="center" vertical="center"/>
    </xf>
    <xf numFmtId="0" fontId="17" fillId="0" borderId="15" xfId="0" applyFont="1" applyBorder="1" applyAlignment="1">
      <alignment vertical="center" wrapText="1" shrinkToFit="1"/>
    </xf>
    <xf numFmtId="0" fontId="20" fillId="0" borderId="18" xfId="0" applyFont="1" applyBorder="1" applyAlignment="1">
      <alignment horizontal="left" vertical="center" shrinkToFit="1"/>
    </xf>
    <xf numFmtId="0" fontId="20" fillId="0" borderId="19" xfId="0" applyFont="1" applyBorder="1" applyAlignment="1">
      <alignment horizontal="left" vertical="center" shrinkToFit="1"/>
    </xf>
    <xf numFmtId="3" fontId="12" fillId="0" borderId="19" xfId="0" applyNumberFormat="1" applyFont="1" applyFill="1" applyBorder="1" applyAlignment="1">
      <alignment horizontal="right" vertical="center"/>
    </xf>
    <xf numFmtId="0" fontId="12" fillId="0" borderId="19" xfId="0" applyFont="1" applyFill="1" applyBorder="1" applyAlignment="1">
      <alignment horizontal="right" vertical="center"/>
    </xf>
    <xf numFmtId="0" fontId="12" fillId="0" borderId="44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/>
    </xf>
    <xf numFmtId="3" fontId="12" fillId="0" borderId="28" xfId="0" applyNumberFormat="1" applyFont="1" applyBorder="1" applyAlignment="1">
      <alignment horizontal="right" vertical="center" indent="1"/>
    </xf>
    <xf numFmtId="0" fontId="12" fillId="0" borderId="28" xfId="0" applyFont="1" applyBorder="1" applyAlignment="1">
      <alignment horizontal="right" vertical="center" indent="1"/>
    </xf>
    <xf numFmtId="3" fontId="12" fillId="0" borderId="15" xfId="0" applyNumberFormat="1" applyFont="1" applyBorder="1" applyAlignment="1">
      <alignment horizontal="right" vertical="center" indent="1"/>
    </xf>
    <xf numFmtId="0" fontId="12" fillId="0" borderId="15" xfId="0" applyFont="1" applyBorder="1" applyAlignment="1">
      <alignment horizontal="right" vertical="center" indent="1"/>
    </xf>
    <xf numFmtId="0" fontId="12" fillId="0" borderId="46" xfId="0" applyFont="1" applyBorder="1" applyAlignment="1">
      <alignment horizontal="right" vertical="center" indent="1"/>
    </xf>
    <xf numFmtId="0" fontId="17" fillId="0" borderId="46" xfId="0" applyFont="1" applyBorder="1" applyAlignment="1">
      <alignment vertical="center" shrinkToFit="1"/>
    </xf>
    <xf numFmtId="0" fontId="12" fillId="0" borderId="47" xfId="0" applyFont="1" applyBorder="1" applyAlignment="1">
      <alignment horizontal="left" vertical="center"/>
    </xf>
    <xf numFmtId="0" fontId="12" fillId="0" borderId="42" xfId="0" applyFont="1" applyBorder="1" applyAlignment="1">
      <alignment horizontal="left" vertical="center"/>
    </xf>
    <xf numFmtId="3" fontId="12" fillId="0" borderId="42" xfId="0" applyNumberFormat="1" applyFont="1" applyBorder="1" applyAlignment="1">
      <alignment horizontal="right" vertical="center"/>
    </xf>
    <xf numFmtId="0" fontId="12" fillId="0" borderId="46" xfId="0" applyFont="1" applyBorder="1" applyAlignment="1">
      <alignment horizontal="center" vertical="center" shrinkToFit="1"/>
    </xf>
    <xf numFmtId="178" fontId="20" fillId="0" borderId="46" xfId="0" applyNumberFormat="1" applyFont="1" applyBorder="1" applyAlignment="1">
      <alignment horizontal="center" vertical="center" wrapText="1"/>
    </xf>
    <xf numFmtId="178" fontId="20" fillId="0" borderId="49" xfId="0" applyNumberFormat="1" applyFont="1" applyBorder="1" applyAlignment="1">
      <alignment horizontal="center" vertical="center" wrapText="1"/>
    </xf>
    <xf numFmtId="178" fontId="20" fillId="0" borderId="42" xfId="0" applyNumberFormat="1" applyFont="1" applyBorder="1" applyAlignment="1">
      <alignment horizontal="center" vertical="center"/>
    </xf>
    <xf numFmtId="178" fontId="20" fillId="0" borderId="42" xfId="0" applyNumberFormat="1" applyFont="1" applyBorder="1" applyAlignment="1">
      <alignment horizontal="left" vertical="center"/>
    </xf>
    <xf numFmtId="178" fontId="20" fillId="0" borderId="43" xfId="0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0" fontId="19" fillId="0" borderId="13" xfId="0" applyFont="1" applyBorder="1" applyAlignment="1">
      <alignment horizontal="right" vertical="center"/>
    </xf>
    <xf numFmtId="178" fontId="20" fillId="0" borderId="35" xfId="0" applyNumberFormat="1" applyFont="1" applyBorder="1" applyAlignment="1">
      <alignment horizontal="right" vertical="center" indent="1" shrinkToFit="1"/>
    </xf>
    <xf numFmtId="178" fontId="20" fillId="0" borderId="40" xfId="0" applyNumberFormat="1" applyFont="1" applyBorder="1" applyAlignment="1">
      <alignment horizontal="right" vertical="center" indent="1" shrinkToFit="1"/>
    </xf>
    <xf numFmtId="184" fontId="12" fillId="0" borderId="19" xfId="0" applyNumberFormat="1" applyFont="1" applyBorder="1" applyAlignment="1">
      <alignment horizontal="right" vertical="center" indent="1"/>
    </xf>
    <xf numFmtId="184" fontId="12" fillId="0" borderId="20" xfId="0" applyNumberFormat="1" applyFont="1" applyBorder="1" applyAlignment="1">
      <alignment horizontal="right" vertical="center" indent="1"/>
    </xf>
    <xf numFmtId="184" fontId="12" fillId="0" borderId="19" xfId="0" applyNumberFormat="1" applyFont="1" applyBorder="1" applyAlignment="1">
      <alignment horizontal="center" vertical="center"/>
    </xf>
    <xf numFmtId="178" fontId="20" fillId="0" borderId="19" xfId="0" applyNumberFormat="1" applyFont="1" applyBorder="1" applyAlignment="1">
      <alignment horizontal="right" vertical="center" wrapText="1" indent="1"/>
    </xf>
    <xf numFmtId="178" fontId="20" fillId="0" borderId="32" xfId="0" applyNumberFormat="1" applyFont="1" applyBorder="1" applyAlignment="1">
      <alignment horizontal="right" vertical="center" wrapText="1" indent="1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183" fontId="12" fillId="0" borderId="35" xfId="0" applyNumberFormat="1" applyFont="1" applyBorder="1" applyAlignment="1">
      <alignment horizontal="right" vertical="center" indent="1"/>
    </xf>
    <xf numFmtId="178" fontId="12" fillId="0" borderId="35" xfId="0" applyNumberFormat="1" applyFont="1" applyBorder="1" applyAlignment="1">
      <alignment horizontal="right" vertical="center" indent="1"/>
    </xf>
    <xf numFmtId="178" fontId="12" fillId="0" borderId="36" xfId="0" applyNumberFormat="1" applyFont="1" applyBorder="1" applyAlignment="1">
      <alignment horizontal="right" vertical="center" indent="1"/>
    </xf>
    <xf numFmtId="0" fontId="20" fillId="0" borderId="35" xfId="0" applyFont="1" applyBorder="1" applyAlignment="1">
      <alignment horizontal="center" vertical="center" wrapText="1"/>
    </xf>
    <xf numFmtId="178" fontId="12" fillId="0" borderId="42" xfId="0" applyNumberFormat="1" applyFont="1" applyBorder="1" applyAlignment="1">
      <alignment horizontal="right" vertical="center" indent="1"/>
    </xf>
    <xf numFmtId="178" fontId="12" fillId="0" borderId="48" xfId="0" applyNumberFormat="1" applyFont="1" applyBorder="1" applyAlignment="1">
      <alignment horizontal="right" vertical="center" indent="1"/>
    </xf>
    <xf numFmtId="178" fontId="12" fillId="0" borderId="42" xfId="0" applyNumberFormat="1" applyFont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top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105510</xdr:colOff>
      <xdr:row>6</xdr:row>
      <xdr:rowOff>38100</xdr:rowOff>
    </xdr:from>
    <xdr:to>
      <xdr:col>31</xdr:col>
      <xdr:colOff>63745</xdr:colOff>
      <xdr:row>27</xdr:row>
      <xdr:rowOff>152400</xdr:rowOff>
    </xdr:to>
    <xdr:pic>
      <xdr:nvPicPr>
        <xdr:cNvPr id="2" name="Picture 2" descr="사진 0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2054" t="41283" r="33289" b="16899"/>
        <a:stretch>
          <a:fillRect/>
        </a:stretch>
      </xdr:blipFill>
      <xdr:spPr bwMode="auto">
        <a:xfrm>
          <a:off x="1688125" y="1304192"/>
          <a:ext cx="3281729" cy="4545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49240;&#47112;&#49884;&#46356;&#50880;%20&#54876;&#46041;&#48372;&#44256;_&#50528;&#45909;&#51032;%20&#44144;&#508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47928;&#49436;/&#47112;&#51648;&#50724;%20&#47560;&#47532;&#50640;/&#49240;&#47112;&#49884;&#46356;&#50880;%20&#54876;&#46041;&#48372;&#4425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차"/>
      <sheetName val="월례보고"/>
      <sheetName val="Sheet3"/>
    </sheetNames>
    <sheetDataSet>
      <sheetData sheetId="0" refreshError="1">
        <row r="6">
          <cell r="BK6">
            <v>0</v>
          </cell>
        </row>
        <row r="8">
          <cell r="BK8">
            <v>0</v>
          </cell>
        </row>
        <row r="9">
          <cell r="I9">
            <v>0</v>
          </cell>
          <cell r="BK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>
            <v>0</v>
          </cell>
        </row>
        <row r="43">
          <cell r="I43">
            <v>0</v>
          </cell>
        </row>
        <row r="44">
          <cell r="I44">
            <v>0</v>
          </cell>
        </row>
        <row r="45">
          <cell r="I45">
            <v>0</v>
          </cell>
        </row>
        <row r="46">
          <cell r="I46">
            <v>0</v>
          </cell>
        </row>
        <row r="47">
          <cell r="I47">
            <v>0</v>
          </cell>
        </row>
        <row r="48">
          <cell r="I48">
            <v>0</v>
          </cell>
        </row>
        <row r="49">
          <cell r="I49">
            <v>0</v>
          </cell>
        </row>
        <row r="50">
          <cell r="I50">
            <v>0</v>
          </cell>
        </row>
        <row r="51">
          <cell r="I51">
            <v>0</v>
          </cell>
        </row>
        <row r="52">
          <cell r="I52">
            <v>0</v>
          </cell>
        </row>
        <row r="53">
          <cell r="I53">
            <v>0</v>
          </cell>
        </row>
        <row r="54">
          <cell r="I54">
            <v>0</v>
          </cell>
        </row>
        <row r="55">
          <cell r="I55">
            <v>0</v>
          </cell>
        </row>
        <row r="56">
          <cell r="I56">
            <v>0</v>
          </cell>
        </row>
        <row r="57">
          <cell r="I57">
            <v>0</v>
          </cell>
        </row>
        <row r="58">
          <cell r="I58">
            <v>0</v>
          </cell>
        </row>
        <row r="59">
          <cell r="I59">
            <v>0</v>
          </cell>
        </row>
        <row r="60">
          <cell r="I60">
            <v>0</v>
          </cell>
        </row>
        <row r="61">
          <cell r="I61">
            <v>0</v>
          </cell>
        </row>
        <row r="62">
          <cell r="I62">
            <v>0</v>
          </cell>
        </row>
        <row r="63">
          <cell r="I63">
            <v>0</v>
          </cell>
        </row>
        <row r="64">
          <cell r="I64">
            <v>0</v>
          </cell>
        </row>
        <row r="65">
          <cell r="I65">
            <v>0</v>
          </cell>
        </row>
        <row r="66">
          <cell r="I66">
            <v>0</v>
          </cell>
        </row>
        <row r="67">
          <cell r="I67">
            <v>0</v>
          </cell>
        </row>
        <row r="68">
          <cell r="I68">
            <v>0</v>
          </cell>
        </row>
        <row r="69">
          <cell r="I69">
            <v>0</v>
          </cell>
        </row>
        <row r="70">
          <cell r="I70">
            <v>0</v>
          </cell>
        </row>
        <row r="71">
          <cell r="I71">
            <v>0</v>
          </cell>
        </row>
        <row r="72">
          <cell r="I72">
            <v>0</v>
          </cell>
        </row>
        <row r="73">
          <cell r="I73">
            <v>0</v>
          </cell>
        </row>
        <row r="74">
          <cell r="I74">
            <v>0</v>
          </cell>
        </row>
        <row r="75">
          <cell r="I75">
            <v>0</v>
          </cell>
        </row>
        <row r="76">
          <cell r="I76">
            <v>0</v>
          </cell>
        </row>
        <row r="77">
          <cell r="I77">
            <v>0</v>
          </cell>
        </row>
        <row r="78">
          <cell r="I78">
            <v>0</v>
          </cell>
        </row>
        <row r="79">
          <cell r="I79">
            <v>0</v>
          </cell>
        </row>
        <row r="80">
          <cell r="I80">
            <v>0</v>
          </cell>
        </row>
        <row r="81">
          <cell r="I81">
            <v>0</v>
          </cell>
        </row>
        <row r="82">
          <cell r="I82">
            <v>0</v>
          </cell>
        </row>
        <row r="83">
          <cell r="I83">
            <v>0</v>
          </cell>
        </row>
        <row r="84">
          <cell r="I84">
            <v>0</v>
          </cell>
        </row>
        <row r="85">
          <cell r="I85">
            <v>0</v>
          </cell>
        </row>
        <row r="86">
          <cell r="I86">
            <v>0</v>
          </cell>
        </row>
        <row r="87">
          <cell r="I87">
            <v>0</v>
          </cell>
        </row>
        <row r="88">
          <cell r="I88">
            <v>0</v>
          </cell>
        </row>
        <row r="89">
          <cell r="I89">
            <v>0</v>
          </cell>
        </row>
        <row r="90">
          <cell r="I90">
            <v>0</v>
          </cell>
        </row>
        <row r="91">
          <cell r="I91">
            <v>0</v>
          </cell>
        </row>
        <row r="92">
          <cell r="I92">
            <v>0</v>
          </cell>
        </row>
        <row r="93">
          <cell r="I93">
            <v>0</v>
          </cell>
        </row>
        <row r="94">
          <cell r="I94">
            <v>0</v>
          </cell>
        </row>
        <row r="95">
          <cell r="I95">
            <v>0</v>
          </cell>
        </row>
        <row r="96">
          <cell r="I96">
            <v>0</v>
          </cell>
        </row>
        <row r="97">
          <cell r="I97">
            <v>0</v>
          </cell>
        </row>
        <row r="98">
          <cell r="I98">
            <v>0</v>
          </cell>
        </row>
        <row r="99">
          <cell r="I99">
            <v>0</v>
          </cell>
        </row>
        <row r="100">
          <cell r="I100">
            <v>0</v>
          </cell>
        </row>
        <row r="101">
          <cell r="I101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7">
          <cell r="I107">
            <v>0</v>
          </cell>
        </row>
        <row r="108">
          <cell r="I108">
            <v>0</v>
          </cell>
        </row>
        <row r="109">
          <cell r="I109">
            <v>0</v>
          </cell>
        </row>
        <row r="111">
          <cell r="I111">
            <v>0</v>
          </cell>
        </row>
        <row r="112">
          <cell r="I112">
            <v>0</v>
          </cell>
        </row>
        <row r="113">
          <cell r="I113">
            <v>0</v>
          </cell>
        </row>
        <row r="114">
          <cell r="I114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19">
          <cell r="I119">
            <v>0</v>
          </cell>
        </row>
        <row r="120">
          <cell r="I120">
            <v>0</v>
          </cell>
        </row>
        <row r="122">
          <cell r="G122">
            <v>0</v>
          </cell>
        </row>
        <row r="123">
          <cell r="G123">
            <v>0</v>
          </cell>
        </row>
        <row r="124">
          <cell r="G124">
            <v>0</v>
          </cell>
        </row>
        <row r="125">
          <cell r="G125">
            <v>0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3차"/>
      <sheetName val="4차"/>
      <sheetName val="5차"/>
      <sheetName val="6차"/>
      <sheetName val="7차"/>
      <sheetName val="월례보고"/>
      <sheetName val="Sheet3"/>
    </sheetNames>
    <sheetDataSet>
      <sheetData sheetId="0"/>
      <sheetData sheetId="1"/>
      <sheetData sheetId="2"/>
      <sheetData sheetId="3"/>
      <sheetData sheetId="4">
        <row r="123">
          <cell r="I123">
            <v>0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B1:AO232"/>
  <sheetViews>
    <sheetView showZeros="0" tabSelected="1" topLeftCell="A16" zoomScale="130" zoomScaleNormal="130" workbookViewId="0">
      <selection activeCell="BB32" sqref="BB32"/>
    </sheetView>
  </sheetViews>
  <sheetFormatPr defaultColWidth="2.109375" defaultRowHeight="17.25" customHeight="1"/>
  <cols>
    <col min="1" max="1" width="1.33203125" style="1" customWidth="1"/>
    <col min="2" max="16384" width="2.109375" style="1"/>
  </cols>
  <sheetData>
    <row r="1" spans="2:41" ht="17.25" customHeight="1" thickBot="1"/>
    <row r="2" spans="2:41" ht="17.25" customHeight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4"/>
    </row>
    <row r="3" spans="2:41" ht="17.25" customHeight="1">
      <c r="B3" s="5"/>
      <c r="C3" s="75" t="s">
        <v>195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6"/>
    </row>
    <row r="4" spans="2:41" ht="17.25" customHeight="1">
      <c r="B4" s="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6"/>
    </row>
    <row r="5" spans="2:41" ht="17.25" customHeight="1">
      <c r="B5" s="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6"/>
    </row>
    <row r="6" spans="2:41" ht="17.25" customHeight="1">
      <c r="B6" s="5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6"/>
    </row>
    <row r="7" spans="2:41" ht="17.25" customHeight="1">
      <c r="B7" s="5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8"/>
      <c r="AI7" s="7"/>
      <c r="AJ7" s="7"/>
      <c r="AK7" s="7"/>
      <c r="AL7" s="7"/>
      <c r="AM7" s="7"/>
      <c r="AN7" s="7"/>
      <c r="AO7" s="6"/>
    </row>
    <row r="8" spans="2:41" ht="17.25" customHeight="1">
      <c r="B8" s="5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6"/>
    </row>
    <row r="9" spans="2:41" ht="17.25" customHeight="1">
      <c r="B9" s="5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6"/>
    </row>
    <row r="10" spans="2:41" ht="17.25" customHeight="1">
      <c r="B10" s="5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6"/>
    </row>
    <row r="11" spans="2:41" ht="17.25" customHeight="1">
      <c r="B11" s="5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6"/>
    </row>
    <row r="12" spans="2:41" ht="17.25" customHeight="1">
      <c r="B12" s="5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6"/>
    </row>
    <row r="13" spans="2:41" ht="17.25" customHeight="1">
      <c r="B13" s="5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6"/>
    </row>
    <row r="14" spans="2:41" ht="17.25" customHeight="1">
      <c r="B14" s="5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6"/>
    </row>
    <row r="15" spans="2:41" ht="17.25" customHeight="1">
      <c r="B15" s="5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6"/>
    </row>
    <row r="16" spans="2:41" ht="17.25" customHeight="1">
      <c r="B16" s="5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6"/>
    </row>
    <row r="17" spans="2:41" ht="17.25" customHeight="1">
      <c r="B17" s="5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6"/>
    </row>
    <row r="18" spans="2:41" ht="17.25" customHeight="1">
      <c r="B18" s="5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6"/>
    </row>
    <row r="19" spans="2:41" ht="17.25" customHeight="1">
      <c r="B19" s="5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6"/>
    </row>
    <row r="20" spans="2:41" ht="17.25" customHeight="1">
      <c r="B20" s="5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6"/>
    </row>
    <row r="21" spans="2:41" ht="17.25" customHeight="1">
      <c r="B21" s="5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6"/>
    </row>
    <row r="22" spans="2:41" ht="17.25" customHeight="1">
      <c r="B22" s="5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6"/>
    </row>
    <row r="23" spans="2:41" ht="17.25" customHeight="1">
      <c r="B23" s="5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6"/>
    </row>
    <row r="24" spans="2:41" ht="17.25" customHeight="1">
      <c r="B24" s="5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6"/>
    </row>
    <row r="25" spans="2:41" ht="17.25" customHeight="1">
      <c r="B25" s="5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6"/>
    </row>
    <row r="26" spans="2:41" ht="17.25" customHeight="1">
      <c r="B26" s="5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6"/>
    </row>
    <row r="27" spans="2:41" ht="17.25" customHeight="1">
      <c r="B27" s="5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6"/>
    </row>
    <row r="28" spans="2:41" ht="17.25" customHeight="1">
      <c r="B28" s="5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6"/>
    </row>
    <row r="29" spans="2:41" ht="17.25" customHeight="1">
      <c r="B29" s="5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6"/>
    </row>
    <row r="30" spans="2:41" ht="17.25" customHeight="1">
      <c r="B30" s="5"/>
      <c r="C30" s="9"/>
      <c r="D30" s="9"/>
      <c r="E30" s="9"/>
      <c r="F30" s="9"/>
      <c r="G30" s="9"/>
      <c r="H30" s="9"/>
      <c r="I30" s="9"/>
      <c r="J30" s="9"/>
      <c r="K30" s="76" t="s">
        <v>220</v>
      </c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9"/>
      <c r="AH30" s="9"/>
      <c r="AI30" s="9"/>
      <c r="AJ30" s="9"/>
      <c r="AK30" s="9"/>
      <c r="AL30" s="9"/>
      <c r="AM30" s="9"/>
      <c r="AN30" s="9"/>
      <c r="AO30" s="6"/>
    </row>
    <row r="31" spans="2:41" ht="17.25" customHeight="1">
      <c r="B31" s="5"/>
      <c r="C31" s="9"/>
      <c r="D31" s="9"/>
      <c r="E31" s="9"/>
      <c r="F31" s="9"/>
      <c r="G31" s="9"/>
      <c r="H31" s="9"/>
      <c r="I31" s="9"/>
      <c r="J31" s="9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9"/>
      <c r="AH31" s="9"/>
      <c r="AI31" s="9"/>
      <c r="AJ31" s="9"/>
      <c r="AK31" s="9"/>
      <c r="AL31" s="9"/>
      <c r="AM31" s="9"/>
      <c r="AN31" s="9"/>
      <c r="AO31" s="6"/>
    </row>
    <row r="32" spans="2:41" ht="17.25" customHeight="1">
      <c r="B32" s="5"/>
      <c r="C32" s="7"/>
      <c r="D32" s="7"/>
      <c r="E32" s="7"/>
      <c r="F32" s="7"/>
      <c r="G32" s="7"/>
      <c r="H32" s="7"/>
      <c r="I32" s="7"/>
      <c r="J32" s="7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7"/>
      <c r="AH32" s="7"/>
      <c r="AI32" s="7"/>
      <c r="AJ32" s="7"/>
      <c r="AK32" s="7"/>
      <c r="AL32" s="7"/>
      <c r="AM32" s="7"/>
      <c r="AN32" s="7"/>
      <c r="AO32" s="6"/>
    </row>
    <row r="33" spans="2:41" ht="17.25" customHeight="1">
      <c r="B33" s="5"/>
      <c r="C33" s="9"/>
      <c r="D33" s="9"/>
      <c r="E33" s="9"/>
      <c r="F33" s="9"/>
      <c r="G33" s="9"/>
      <c r="H33" s="9"/>
      <c r="I33" s="9"/>
      <c r="J33" s="9"/>
      <c r="K33" s="76" t="s">
        <v>202</v>
      </c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9"/>
      <c r="AH33" s="9"/>
      <c r="AI33" s="9"/>
      <c r="AJ33" s="9"/>
      <c r="AK33" s="9"/>
      <c r="AL33" s="9"/>
      <c r="AM33" s="9"/>
      <c r="AN33" s="9"/>
      <c r="AO33" s="6"/>
    </row>
    <row r="34" spans="2:41" ht="17.25" customHeight="1">
      <c r="B34" s="5"/>
      <c r="C34" s="9"/>
      <c r="D34" s="9"/>
      <c r="E34" s="9"/>
      <c r="F34" s="9"/>
      <c r="G34" s="9"/>
      <c r="H34" s="9"/>
      <c r="I34" s="9"/>
      <c r="J34" s="9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9"/>
      <c r="AH34" s="9"/>
      <c r="AI34" s="9"/>
      <c r="AJ34" s="9"/>
      <c r="AK34" s="9"/>
      <c r="AL34" s="9"/>
      <c r="AM34" s="9"/>
      <c r="AN34" s="9"/>
      <c r="AO34" s="6"/>
    </row>
    <row r="35" spans="2:41" ht="17.25" customHeight="1">
      <c r="B35" s="5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6"/>
    </row>
    <row r="36" spans="2:41" ht="17.25" customHeight="1">
      <c r="B36" s="5"/>
      <c r="C36" s="9"/>
      <c r="D36" s="9"/>
      <c r="E36" s="9"/>
      <c r="F36" s="9"/>
      <c r="G36" s="9"/>
      <c r="H36" s="78" t="s">
        <v>199</v>
      </c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80"/>
      <c r="AJ36" s="9"/>
      <c r="AK36" s="9"/>
      <c r="AL36" s="9"/>
      <c r="AM36" s="9"/>
      <c r="AN36" s="9"/>
      <c r="AO36" s="6"/>
    </row>
    <row r="37" spans="2:41" ht="17.25" customHeight="1">
      <c r="B37" s="5"/>
      <c r="C37" s="9"/>
      <c r="D37" s="9"/>
      <c r="E37" s="9"/>
      <c r="F37" s="9"/>
      <c r="G37" s="9"/>
      <c r="H37" s="81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3"/>
      <c r="AJ37" s="9"/>
      <c r="AK37" s="9"/>
      <c r="AL37" s="9"/>
      <c r="AM37" s="9"/>
      <c r="AN37" s="9"/>
      <c r="AO37" s="6"/>
    </row>
    <row r="38" spans="2:41" ht="17.25" customHeight="1">
      <c r="B38" s="5"/>
      <c r="C38" s="9"/>
      <c r="D38" s="9"/>
      <c r="E38" s="9"/>
      <c r="F38" s="9"/>
      <c r="G38" s="9"/>
      <c r="H38" s="84" t="s">
        <v>200</v>
      </c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6"/>
      <c r="AJ38" s="9"/>
      <c r="AK38" s="9"/>
      <c r="AL38" s="9"/>
      <c r="AM38" s="9"/>
      <c r="AN38" s="9"/>
      <c r="AO38" s="6"/>
    </row>
    <row r="39" spans="2:41" ht="17.25" customHeight="1">
      <c r="B39" s="5"/>
      <c r="C39" s="9"/>
      <c r="D39" s="9"/>
      <c r="E39" s="9"/>
      <c r="F39" s="9"/>
      <c r="G39" s="9"/>
      <c r="H39" s="87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9"/>
      <c r="AJ39" s="9"/>
      <c r="AK39" s="9"/>
      <c r="AL39" s="9"/>
      <c r="AM39" s="9"/>
      <c r="AN39" s="9"/>
      <c r="AO39" s="6"/>
    </row>
    <row r="40" spans="2:41" ht="17.25" customHeight="1">
      <c r="B40" s="5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6"/>
    </row>
    <row r="41" spans="2:41" ht="17.25" customHeight="1">
      <c r="B41" s="5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90" t="s">
        <v>201</v>
      </c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6"/>
    </row>
    <row r="42" spans="2:41" ht="17.25" customHeight="1">
      <c r="B42" s="5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6"/>
    </row>
    <row r="43" spans="2:41" ht="17.25" customHeight="1" thickBot="1">
      <c r="B43" s="11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3"/>
    </row>
    <row r="44" spans="2:41" ht="6.75" customHeight="1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</row>
    <row r="45" spans="2:41" ht="17.25" customHeight="1">
      <c r="B45" s="62" t="s">
        <v>196</v>
      </c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</row>
    <row r="46" spans="2:41" ht="17.25" customHeight="1" thickBot="1"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</row>
    <row r="47" spans="2:41" ht="18" customHeight="1" thickBot="1">
      <c r="B47" s="63" t="s">
        <v>0</v>
      </c>
      <c r="C47" s="64"/>
      <c r="D47" s="64"/>
      <c r="E47" s="64"/>
      <c r="F47" s="64"/>
      <c r="G47" s="29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6"/>
    </row>
    <row r="48" spans="2:41" ht="18" customHeight="1" thickBot="1">
      <c r="B48" s="67" t="s">
        <v>1</v>
      </c>
      <c r="C48" s="68"/>
      <c r="D48" s="68"/>
      <c r="E48" s="68"/>
      <c r="F48" s="68"/>
      <c r="G48" s="30"/>
      <c r="H48" s="69" t="s">
        <v>203</v>
      </c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70"/>
    </row>
    <row r="49" spans="2:41" ht="18" customHeight="1" thickBot="1">
      <c r="B49" s="71" t="s">
        <v>47</v>
      </c>
      <c r="C49" s="72"/>
      <c r="D49" s="72"/>
      <c r="E49" s="72"/>
      <c r="F49" s="72"/>
      <c r="G49" s="31"/>
      <c r="H49" s="73" t="s">
        <v>198</v>
      </c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4"/>
    </row>
    <row r="50" spans="2:41" ht="18" customHeight="1">
      <c r="B50" s="119" t="s">
        <v>2</v>
      </c>
      <c r="C50" s="92"/>
      <c r="D50" s="92"/>
      <c r="E50" s="92"/>
      <c r="F50" s="92"/>
      <c r="G50" s="96" t="s">
        <v>175</v>
      </c>
      <c r="H50" s="96"/>
      <c r="I50" s="96"/>
      <c r="J50" s="96"/>
      <c r="K50" s="96"/>
      <c r="L50" s="96"/>
      <c r="M50" s="98" t="s">
        <v>176</v>
      </c>
      <c r="N50" s="92"/>
      <c r="O50" s="92"/>
      <c r="P50" s="92"/>
      <c r="Q50" s="92"/>
      <c r="R50" s="92" t="s">
        <v>4</v>
      </c>
      <c r="S50" s="92"/>
      <c r="T50" s="92"/>
      <c r="U50" s="92"/>
      <c r="V50" s="92" t="s">
        <v>5</v>
      </c>
      <c r="W50" s="92"/>
      <c r="X50" s="92"/>
      <c r="Y50" s="92"/>
      <c r="Z50" s="92"/>
      <c r="AA50" s="92" t="s">
        <v>6</v>
      </c>
      <c r="AB50" s="92"/>
      <c r="AC50" s="92"/>
      <c r="AD50" s="92"/>
      <c r="AE50" s="92"/>
      <c r="AF50" s="92" t="s">
        <v>7</v>
      </c>
      <c r="AG50" s="92"/>
      <c r="AH50" s="92"/>
      <c r="AI50" s="92"/>
      <c r="AJ50" s="92"/>
      <c r="AK50" s="92" t="s">
        <v>8</v>
      </c>
      <c r="AL50" s="92"/>
      <c r="AM50" s="92"/>
      <c r="AN50" s="92"/>
      <c r="AO50" s="94"/>
    </row>
    <row r="51" spans="2:41" ht="18" customHeight="1">
      <c r="B51" s="120"/>
      <c r="C51" s="93"/>
      <c r="D51" s="93"/>
      <c r="E51" s="93"/>
      <c r="F51" s="93"/>
      <c r="G51" s="97"/>
      <c r="H51" s="97"/>
      <c r="I51" s="97"/>
      <c r="J51" s="97"/>
      <c r="K51" s="97"/>
      <c r="L51" s="97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5"/>
    </row>
    <row r="52" spans="2:41" ht="18" customHeight="1">
      <c r="B52" s="120"/>
      <c r="C52" s="93"/>
      <c r="D52" s="93"/>
      <c r="E52" s="93"/>
      <c r="F52" s="93"/>
      <c r="G52" s="93" t="s">
        <v>179</v>
      </c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5"/>
    </row>
    <row r="53" spans="2:41" ht="18" customHeight="1">
      <c r="B53" s="120"/>
      <c r="C53" s="93"/>
      <c r="D53" s="93"/>
      <c r="E53" s="93"/>
      <c r="F53" s="93"/>
      <c r="G53" s="93" t="s">
        <v>178</v>
      </c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5"/>
    </row>
    <row r="54" spans="2:41" ht="18" customHeight="1">
      <c r="B54" s="120"/>
      <c r="C54" s="93"/>
      <c r="D54" s="93"/>
      <c r="E54" s="93"/>
      <c r="F54" s="93"/>
      <c r="G54" s="93" t="s">
        <v>177</v>
      </c>
      <c r="H54" s="93"/>
      <c r="I54" s="93"/>
      <c r="J54" s="93"/>
      <c r="K54" s="93"/>
      <c r="L54" s="93"/>
      <c r="M54" s="99"/>
      <c r="N54" s="99"/>
      <c r="O54" s="99"/>
      <c r="P54" s="99"/>
      <c r="Q54" s="99"/>
      <c r="R54" s="99"/>
      <c r="S54" s="99"/>
      <c r="T54" s="99"/>
      <c r="U54" s="99"/>
      <c r="V54" s="100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5"/>
    </row>
    <row r="55" spans="2:41" ht="18" customHeight="1" thickBot="1">
      <c r="B55" s="121"/>
      <c r="C55" s="122"/>
      <c r="D55" s="122"/>
      <c r="E55" s="122"/>
      <c r="F55" s="122"/>
      <c r="G55" s="122" t="s">
        <v>63</v>
      </c>
      <c r="H55" s="122"/>
      <c r="I55" s="122"/>
      <c r="J55" s="122"/>
      <c r="K55" s="122"/>
      <c r="L55" s="122"/>
      <c r="M55" s="136"/>
      <c r="N55" s="136"/>
      <c r="O55" s="136"/>
      <c r="P55" s="136"/>
      <c r="Q55" s="136"/>
      <c r="R55" s="136"/>
      <c r="S55" s="136"/>
      <c r="T55" s="136"/>
      <c r="U55" s="136"/>
      <c r="V55" s="117">
        <f>'[1]1차'!$G$122</f>
        <v>0</v>
      </c>
      <c r="W55" s="117"/>
      <c r="X55" s="117"/>
      <c r="Y55" s="117"/>
      <c r="Z55" s="117"/>
      <c r="AA55" s="117">
        <f>'[1]1차'!$G$123</f>
        <v>0</v>
      </c>
      <c r="AB55" s="117"/>
      <c r="AC55" s="117"/>
      <c r="AD55" s="117"/>
      <c r="AE55" s="117"/>
      <c r="AF55" s="117">
        <f>'[1]1차'!$G$124</f>
        <v>0</v>
      </c>
      <c r="AG55" s="117"/>
      <c r="AH55" s="117"/>
      <c r="AI55" s="117"/>
      <c r="AJ55" s="117"/>
      <c r="AK55" s="117">
        <f>'[1]1차'!$G$125</f>
        <v>0</v>
      </c>
      <c r="AL55" s="117"/>
      <c r="AM55" s="117"/>
      <c r="AN55" s="117"/>
      <c r="AO55" s="118"/>
    </row>
    <row r="56" spans="2:41" ht="18" customHeight="1">
      <c r="B56" s="119" t="s">
        <v>29</v>
      </c>
      <c r="C56" s="92"/>
      <c r="D56" s="92"/>
      <c r="E56" s="92"/>
      <c r="F56" s="92"/>
      <c r="G56" s="123" t="s">
        <v>51</v>
      </c>
      <c r="H56" s="124"/>
      <c r="I56" s="125"/>
      <c r="J56" s="92" t="s">
        <v>170</v>
      </c>
      <c r="K56" s="92"/>
      <c r="L56" s="92" t="s">
        <v>52</v>
      </c>
      <c r="M56" s="92"/>
      <c r="N56" s="92" t="s">
        <v>53</v>
      </c>
      <c r="O56" s="92"/>
      <c r="P56" s="130" t="s">
        <v>101</v>
      </c>
      <c r="Q56" s="131"/>
      <c r="R56" s="131"/>
      <c r="S56" s="131"/>
      <c r="T56" s="131"/>
      <c r="U56" s="131"/>
      <c r="V56" s="132"/>
      <c r="W56" s="132"/>
      <c r="X56" s="133"/>
      <c r="Y56" s="130" t="s">
        <v>98</v>
      </c>
      <c r="Z56" s="131"/>
      <c r="AA56" s="131"/>
      <c r="AB56" s="131"/>
      <c r="AC56" s="131"/>
      <c r="AD56" s="134" t="s">
        <v>185</v>
      </c>
      <c r="AE56" s="134"/>
      <c r="AF56" s="135"/>
      <c r="AG56" s="123" t="s">
        <v>61</v>
      </c>
      <c r="AH56" s="124"/>
      <c r="AI56" s="125"/>
      <c r="AJ56" s="92" t="s">
        <v>62</v>
      </c>
      <c r="AK56" s="92"/>
      <c r="AL56" s="92" t="s">
        <v>52</v>
      </c>
      <c r="AM56" s="92"/>
      <c r="AN56" s="92" t="s">
        <v>53</v>
      </c>
      <c r="AO56" s="94"/>
    </row>
    <row r="57" spans="2:41" ht="18" customHeight="1">
      <c r="B57" s="120"/>
      <c r="C57" s="93"/>
      <c r="D57" s="93"/>
      <c r="E57" s="93"/>
      <c r="F57" s="93"/>
      <c r="G57" s="126"/>
      <c r="H57" s="127"/>
      <c r="I57" s="128"/>
      <c r="J57" s="101"/>
      <c r="K57" s="102"/>
      <c r="L57" s="105"/>
      <c r="M57" s="106"/>
      <c r="N57" s="101"/>
      <c r="O57" s="102"/>
      <c r="P57" s="109" t="s">
        <v>102</v>
      </c>
      <c r="Q57" s="110"/>
      <c r="R57" s="110"/>
      <c r="S57" s="110"/>
      <c r="T57" s="110"/>
      <c r="U57" s="110"/>
      <c r="V57" s="111"/>
      <c r="W57" s="111"/>
      <c r="X57" s="112"/>
      <c r="Y57" s="113" t="s">
        <v>99</v>
      </c>
      <c r="Z57" s="114"/>
      <c r="AA57" s="114"/>
      <c r="AB57" s="114"/>
      <c r="AC57" s="114"/>
      <c r="AD57" s="137" t="s">
        <v>197</v>
      </c>
      <c r="AE57" s="137"/>
      <c r="AF57" s="138"/>
      <c r="AG57" s="126"/>
      <c r="AH57" s="127"/>
      <c r="AI57" s="128"/>
      <c r="AJ57" s="141" t="s">
        <v>185</v>
      </c>
      <c r="AK57" s="138"/>
      <c r="AL57" s="141" t="s">
        <v>197</v>
      </c>
      <c r="AM57" s="138"/>
      <c r="AN57" s="141" t="s">
        <v>197</v>
      </c>
      <c r="AO57" s="143"/>
    </row>
    <row r="58" spans="2:41" ht="18" customHeight="1">
      <c r="B58" s="120"/>
      <c r="C58" s="93"/>
      <c r="D58" s="93"/>
      <c r="E58" s="93"/>
      <c r="F58" s="93"/>
      <c r="G58" s="115"/>
      <c r="H58" s="116"/>
      <c r="I58" s="129"/>
      <c r="J58" s="103"/>
      <c r="K58" s="104"/>
      <c r="L58" s="107"/>
      <c r="M58" s="108"/>
      <c r="N58" s="103"/>
      <c r="O58" s="104"/>
      <c r="P58" s="109" t="s">
        <v>103</v>
      </c>
      <c r="Q58" s="110"/>
      <c r="R58" s="110"/>
      <c r="S58" s="110"/>
      <c r="T58" s="110"/>
      <c r="U58" s="110"/>
      <c r="V58" s="111" t="s">
        <v>106</v>
      </c>
      <c r="W58" s="111"/>
      <c r="X58" s="112"/>
      <c r="Y58" s="115"/>
      <c r="Z58" s="116"/>
      <c r="AA58" s="116"/>
      <c r="AB58" s="116"/>
      <c r="AC58" s="116"/>
      <c r="AD58" s="139"/>
      <c r="AE58" s="139"/>
      <c r="AF58" s="140"/>
      <c r="AG58" s="115"/>
      <c r="AH58" s="116"/>
      <c r="AI58" s="129"/>
      <c r="AJ58" s="142"/>
      <c r="AK58" s="140"/>
      <c r="AL58" s="142"/>
      <c r="AM58" s="140"/>
      <c r="AN58" s="142"/>
      <c r="AO58" s="144"/>
    </row>
    <row r="59" spans="2:41" ht="18" customHeight="1" thickBot="1">
      <c r="B59" s="121"/>
      <c r="C59" s="122"/>
      <c r="D59" s="122"/>
      <c r="E59" s="122"/>
      <c r="F59" s="122"/>
      <c r="G59" s="145" t="s">
        <v>104</v>
      </c>
      <c r="H59" s="146"/>
      <c r="I59" s="146"/>
      <c r="J59" s="146"/>
      <c r="K59" s="146"/>
      <c r="L59" s="146"/>
      <c r="M59" s="147" t="s">
        <v>31</v>
      </c>
      <c r="N59" s="147"/>
      <c r="O59" s="151"/>
      <c r="P59" s="122" t="s">
        <v>15</v>
      </c>
      <c r="Q59" s="122"/>
      <c r="R59" s="122"/>
      <c r="S59" s="122"/>
      <c r="T59" s="122"/>
      <c r="U59" s="122"/>
      <c r="V59" s="122"/>
      <c r="W59" s="122"/>
      <c r="X59" s="122"/>
      <c r="Y59" s="152" t="s">
        <v>100</v>
      </c>
      <c r="Z59" s="153"/>
      <c r="AA59" s="153"/>
      <c r="AB59" s="153"/>
      <c r="AC59" s="153"/>
      <c r="AD59" s="154" t="s">
        <v>186</v>
      </c>
      <c r="AE59" s="154"/>
      <c r="AF59" s="155"/>
      <c r="AG59" s="145" t="s">
        <v>105</v>
      </c>
      <c r="AH59" s="146"/>
      <c r="AI59" s="146"/>
      <c r="AJ59" s="146"/>
      <c r="AK59" s="146"/>
      <c r="AL59" s="146"/>
      <c r="AM59" s="147" t="s">
        <v>31</v>
      </c>
      <c r="AN59" s="147"/>
      <c r="AO59" s="148"/>
    </row>
    <row r="60" spans="2:41" ht="18" customHeight="1" thickBot="1">
      <c r="B60" s="71" t="s">
        <v>194</v>
      </c>
      <c r="C60" s="72"/>
      <c r="D60" s="72"/>
      <c r="E60" s="72"/>
      <c r="F60" s="72"/>
      <c r="G60" s="72" t="s">
        <v>10</v>
      </c>
      <c r="H60" s="72"/>
      <c r="I60" s="72"/>
      <c r="J60" s="149">
        <f>'[1]1차'!$BK$8</f>
        <v>0</v>
      </c>
      <c r="K60" s="149"/>
      <c r="L60" s="149"/>
      <c r="M60" s="149"/>
      <c r="N60" s="149"/>
      <c r="O60" s="149"/>
      <c r="P60" s="149"/>
      <c r="Q60" s="149"/>
      <c r="R60" s="149" t="s">
        <v>9</v>
      </c>
      <c r="S60" s="149"/>
      <c r="T60" s="149"/>
      <c r="U60" s="149">
        <f>'[1]1차'!$BK$9</f>
        <v>0</v>
      </c>
      <c r="V60" s="149"/>
      <c r="W60" s="149"/>
      <c r="X60" s="149"/>
      <c r="Y60" s="149"/>
      <c r="Z60" s="149"/>
      <c r="AA60" s="149"/>
      <c r="AB60" s="149"/>
      <c r="AC60" s="149" t="s">
        <v>11</v>
      </c>
      <c r="AD60" s="149"/>
      <c r="AE60" s="149"/>
      <c r="AF60" s="149">
        <f>'[1]1차'!$BK$6</f>
        <v>0</v>
      </c>
      <c r="AG60" s="149"/>
      <c r="AH60" s="149"/>
      <c r="AI60" s="149"/>
      <c r="AJ60" s="149"/>
      <c r="AK60" s="149"/>
      <c r="AL60" s="149"/>
      <c r="AM60" s="149"/>
      <c r="AN60" s="149"/>
      <c r="AO60" s="150"/>
    </row>
    <row r="61" spans="2:41" ht="18" customHeight="1" thickBot="1">
      <c r="B61" s="67" t="s">
        <v>3</v>
      </c>
      <c r="C61" s="68"/>
      <c r="D61" s="68"/>
      <c r="E61" s="68"/>
      <c r="F61" s="68"/>
      <c r="G61" s="68" t="s">
        <v>16</v>
      </c>
      <c r="H61" s="68"/>
      <c r="I61" s="68"/>
      <c r="J61" s="156">
        <f>'[1]1차'!$I$9</f>
        <v>0</v>
      </c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68" t="s">
        <v>12</v>
      </c>
      <c r="Z61" s="68"/>
      <c r="AA61" s="68"/>
      <c r="AB61" s="156">
        <f>'[1]1차'!$I$10</f>
        <v>0</v>
      </c>
      <c r="AC61" s="156"/>
      <c r="AD61" s="156"/>
      <c r="AE61" s="156"/>
      <c r="AF61" s="156"/>
      <c r="AG61" s="156"/>
      <c r="AH61" s="156"/>
      <c r="AI61" s="156"/>
      <c r="AJ61" s="156"/>
      <c r="AK61" s="156"/>
      <c r="AL61" s="156"/>
      <c r="AM61" s="156"/>
      <c r="AN61" s="156"/>
      <c r="AO61" s="157"/>
    </row>
    <row r="62" spans="2:41" ht="18" customHeight="1">
      <c r="B62" s="158" t="s">
        <v>48</v>
      </c>
      <c r="C62" s="159"/>
      <c r="D62" s="159"/>
      <c r="E62" s="159"/>
      <c r="F62" s="160"/>
      <c r="G62" s="115" t="s">
        <v>60</v>
      </c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29"/>
      <c r="T62" s="116" t="s">
        <v>59</v>
      </c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61"/>
    </row>
    <row r="63" spans="2:41" ht="18" customHeight="1">
      <c r="B63" s="158"/>
      <c r="C63" s="159"/>
      <c r="D63" s="159"/>
      <c r="E63" s="159"/>
      <c r="F63" s="160"/>
      <c r="G63" s="32"/>
      <c r="H63" s="33"/>
      <c r="I63" s="33"/>
      <c r="J63" s="33"/>
      <c r="K63" s="34"/>
      <c r="L63" s="33"/>
      <c r="M63" s="33"/>
      <c r="N63" s="33"/>
      <c r="O63" s="33"/>
      <c r="P63" s="33"/>
      <c r="Q63" s="33"/>
      <c r="R63" s="33"/>
      <c r="S63" s="34"/>
      <c r="T63" s="32"/>
      <c r="U63" s="33"/>
      <c r="V63" s="33"/>
      <c r="W63" s="33"/>
      <c r="X63" s="34"/>
      <c r="Y63" s="33"/>
      <c r="Z63" s="33"/>
      <c r="AA63" s="33"/>
      <c r="AB63" s="33"/>
      <c r="AC63" s="33"/>
      <c r="AD63" s="34"/>
      <c r="AE63" s="32"/>
      <c r="AF63" s="33"/>
      <c r="AG63" s="33"/>
      <c r="AH63" s="34"/>
      <c r="AI63" s="33"/>
      <c r="AJ63" s="33"/>
      <c r="AK63" s="33"/>
      <c r="AL63" s="33"/>
      <c r="AM63" s="33"/>
      <c r="AN63" s="33"/>
      <c r="AO63" s="35"/>
    </row>
    <row r="64" spans="2:41" ht="18" customHeight="1">
      <c r="B64" s="158"/>
      <c r="C64" s="159"/>
      <c r="D64" s="159"/>
      <c r="E64" s="159"/>
      <c r="F64" s="160"/>
      <c r="G64" s="162" t="s">
        <v>49</v>
      </c>
      <c r="H64" s="163"/>
      <c r="I64" s="163"/>
      <c r="J64" s="163"/>
      <c r="K64" s="164"/>
      <c r="L64" s="165" t="s">
        <v>97</v>
      </c>
      <c r="M64" s="166"/>
      <c r="N64" s="166"/>
      <c r="O64" s="166"/>
      <c r="P64" s="166"/>
      <c r="Q64" s="166"/>
      <c r="R64" s="166"/>
      <c r="S64" s="167"/>
      <c r="T64" s="162" t="s">
        <v>58</v>
      </c>
      <c r="U64" s="163"/>
      <c r="V64" s="163"/>
      <c r="W64" s="163"/>
      <c r="X64" s="164"/>
      <c r="Y64" s="182">
        <f>L65-Y65</f>
        <v>0</v>
      </c>
      <c r="Z64" s="176"/>
      <c r="AA64" s="176"/>
      <c r="AB64" s="176"/>
      <c r="AC64" s="176"/>
      <c r="AD64" s="177"/>
      <c r="AE64" s="36"/>
      <c r="AF64" s="37"/>
      <c r="AG64" s="37"/>
      <c r="AH64" s="38"/>
      <c r="AI64" s="36"/>
      <c r="AJ64" s="37"/>
      <c r="AK64" s="37"/>
      <c r="AL64" s="37"/>
      <c r="AM64" s="37"/>
      <c r="AN64" s="37"/>
      <c r="AO64" s="39"/>
    </row>
    <row r="65" spans="2:41" ht="18" customHeight="1">
      <c r="B65" s="158"/>
      <c r="C65" s="159"/>
      <c r="D65" s="159"/>
      <c r="E65" s="159"/>
      <c r="F65" s="160"/>
      <c r="G65" s="162" t="s">
        <v>50</v>
      </c>
      <c r="H65" s="163"/>
      <c r="I65" s="163"/>
      <c r="J65" s="163"/>
      <c r="K65" s="164"/>
      <c r="L65" s="176">
        <f>'[1]1차'!$I$113</f>
        <v>0</v>
      </c>
      <c r="M65" s="176"/>
      <c r="N65" s="176"/>
      <c r="O65" s="176"/>
      <c r="P65" s="176"/>
      <c r="Q65" s="176"/>
      <c r="R65" s="176"/>
      <c r="S65" s="177"/>
      <c r="T65" s="183" t="s">
        <v>93</v>
      </c>
      <c r="U65" s="184"/>
      <c r="V65" s="184"/>
      <c r="W65" s="184"/>
      <c r="X65" s="185"/>
      <c r="Y65" s="182"/>
      <c r="Z65" s="176"/>
      <c r="AA65" s="176"/>
      <c r="AB65" s="176"/>
      <c r="AC65" s="176"/>
      <c r="AD65" s="177"/>
      <c r="AE65" s="36"/>
      <c r="AF65" s="37"/>
      <c r="AG65" s="37"/>
      <c r="AH65" s="38"/>
      <c r="AI65" s="37"/>
      <c r="AJ65" s="37"/>
      <c r="AK65" s="37"/>
      <c r="AL65" s="37"/>
      <c r="AM65" s="37"/>
      <c r="AN65" s="37"/>
      <c r="AO65" s="39"/>
    </row>
    <row r="66" spans="2:41" ht="18" customHeight="1">
      <c r="B66" s="158"/>
      <c r="C66" s="159"/>
      <c r="D66" s="159"/>
      <c r="E66" s="159"/>
      <c r="F66" s="160"/>
      <c r="G66" s="40"/>
      <c r="H66" s="41"/>
      <c r="I66" s="41"/>
      <c r="J66" s="41"/>
      <c r="K66" s="42"/>
      <c r="L66" s="37"/>
      <c r="M66" s="37"/>
      <c r="N66" s="37"/>
      <c r="O66" s="37"/>
      <c r="P66" s="37"/>
      <c r="Q66" s="37"/>
      <c r="R66" s="41"/>
      <c r="S66" s="42"/>
      <c r="T66" s="40"/>
      <c r="U66" s="41"/>
      <c r="V66" s="37"/>
      <c r="W66" s="41"/>
      <c r="X66" s="42"/>
      <c r="Y66" s="41"/>
      <c r="Z66" s="37"/>
      <c r="AA66" s="37"/>
      <c r="AB66" s="37"/>
      <c r="AC66" s="37"/>
      <c r="AD66" s="38"/>
      <c r="AE66" s="36"/>
      <c r="AF66" s="37"/>
      <c r="AG66" s="37"/>
      <c r="AH66" s="38"/>
      <c r="AI66" s="37"/>
      <c r="AJ66" s="37"/>
      <c r="AK66" s="37"/>
      <c r="AL66" s="37"/>
      <c r="AM66" s="37"/>
      <c r="AN66" s="37"/>
      <c r="AO66" s="39"/>
    </row>
    <row r="67" spans="2:41" ht="18" customHeight="1">
      <c r="B67" s="158"/>
      <c r="C67" s="159"/>
      <c r="D67" s="159"/>
      <c r="E67" s="159"/>
      <c r="F67" s="160"/>
      <c r="G67" s="40"/>
      <c r="H67" s="41"/>
      <c r="I67" s="41"/>
      <c r="J67" s="41"/>
      <c r="K67" s="42"/>
      <c r="L67" s="37"/>
      <c r="M67" s="37"/>
      <c r="N67" s="37"/>
      <c r="O67" s="37"/>
      <c r="P67" s="37"/>
      <c r="Q67" s="37"/>
      <c r="R67" s="41"/>
      <c r="S67" s="42"/>
      <c r="T67" s="40"/>
      <c r="U67" s="41"/>
      <c r="V67" s="37"/>
      <c r="W67" s="41"/>
      <c r="X67" s="42"/>
      <c r="Y67" s="41"/>
      <c r="Z67" s="37"/>
      <c r="AA67" s="37"/>
      <c r="AB67" s="37"/>
      <c r="AC67" s="37"/>
      <c r="AD67" s="38"/>
      <c r="AE67" s="43"/>
      <c r="AF67" s="44"/>
      <c r="AG67" s="44"/>
      <c r="AH67" s="45"/>
      <c r="AI67" s="37"/>
      <c r="AJ67" s="37"/>
      <c r="AK67" s="37"/>
      <c r="AL67" s="37"/>
      <c r="AM67" s="37"/>
      <c r="AN67" s="37"/>
      <c r="AO67" s="39"/>
    </row>
    <row r="68" spans="2:41" ht="18" customHeight="1">
      <c r="B68" s="158"/>
      <c r="C68" s="159"/>
      <c r="D68" s="159"/>
      <c r="E68" s="159"/>
      <c r="F68" s="160"/>
      <c r="G68" s="40"/>
      <c r="H68" s="41"/>
      <c r="I68" s="41"/>
      <c r="J68" s="41"/>
      <c r="K68" s="42"/>
      <c r="L68" s="37"/>
      <c r="M68" s="37"/>
      <c r="N68" s="37"/>
      <c r="O68" s="37"/>
      <c r="P68" s="37"/>
      <c r="Q68" s="37"/>
      <c r="R68" s="41"/>
      <c r="S68" s="42"/>
      <c r="T68" s="40"/>
      <c r="U68" s="41"/>
      <c r="V68" s="37"/>
      <c r="W68" s="41"/>
      <c r="X68" s="42"/>
      <c r="Y68" s="41"/>
      <c r="Z68" s="37"/>
      <c r="AA68" s="37"/>
      <c r="AB68" s="37"/>
      <c r="AC68" s="37"/>
      <c r="AD68" s="38"/>
      <c r="AE68" s="168" t="s">
        <v>13</v>
      </c>
      <c r="AF68" s="168"/>
      <c r="AG68" s="168"/>
      <c r="AH68" s="168"/>
      <c r="AI68" s="169">
        <f>Y64+Y65</f>
        <v>0</v>
      </c>
      <c r="AJ68" s="169"/>
      <c r="AK68" s="169"/>
      <c r="AL68" s="169"/>
      <c r="AM68" s="169"/>
      <c r="AN68" s="169"/>
      <c r="AO68" s="170"/>
    </row>
    <row r="69" spans="2:41" ht="18" customHeight="1">
      <c r="B69" s="158"/>
      <c r="C69" s="159"/>
      <c r="D69" s="159"/>
      <c r="E69" s="159"/>
      <c r="F69" s="160"/>
      <c r="G69" s="43"/>
      <c r="H69" s="44"/>
      <c r="I69" s="44"/>
      <c r="J69" s="44"/>
      <c r="K69" s="45"/>
      <c r="L69" s="37"/>
      <c r="M69" s="37"/>
      <c r="N69" s="37"/>
      <c r="O69" s="37"/>
      <c r="P69" s="37"/>
      <c r="Q69" s="37"/>
      <c r="R69" s="37"/>
      <c r="S69" s="38"/>
      <c r="T69" s="36"/>
      <c r="U69" s="37"/>
      <c r="V69" s="37"/>
      <c r="W69" s="37"/>
      <c r="X69" s="38"/>
      <c r="Y69" s="37"/>
      <c r="Z69" s="37"/>
      <c r="AA69" s="37"/>
      <c r="AB69" s="37"/>
      <c r="AC69" s="37"/>
      <c r="AD69" s="38"/>
      <c r="AE69" s="168"/>
      <c r="AF69" s="168"/>
      <c r="AG69" s="168"/>
      <c r="AH69" s="168"/>
      <c r="AI69" s="169"/>
      <c r="AJ69" s="169"/>
      <c r="AK69" s="169"/>
      <c r="AL69" s="169"/>
      <c r="AM69" s="169"/>
      <c r="AN69" s="169"/>
      <c r="AO69" s="170"/>
    </row>
    <row r="70" spans="2:41" ht="18" customHeight="1">
      <c r="B70" s="158"/>
      <c r="C70" s="159"/>
      <c r="D70" s="159"/>
      <c r="E70" s="159"/>
      <c r="F70" s="160"/>
      <c r="G70" s="171" t="s">
        <v>14</v>
      </c>
      <c r="H70" s="172"/>
      <c r="I70" s="172"/>
      <c r="J70" s="172"/>
      <c r="K70" s="173"/>
      <c r="L70" s="174">
        <f>L64+L65</f>
        <v>0</v>
      </c>
      <c r="M70" s="174"/>
      <c r="N70" s="174"/>
      <c r="O70" s="174"/>
      <c r="P70" s="174"/>
      <c r="Q70" s="174"/>
      <c r="R70" s="174"/>
      <c r="S70" s="175"/>
      <c r="T70" s="36"/>
      <c r="U70" s="37"/>
      <c r="V70" s="37"/>
      <c r="W70" s="37"/>
      <c r="X70" s="38"/>
      <c r="Y70" s="37"/>
      <c r="Z70" s="37"/>
      <c r="AA70" s="37"/>
      <c r="AB70" s="37"/>
      <c r="AC70" s="37"/>
      <c r="AD70" s="38"/>
      <c r="AE70" s="168" t="s">
        <v>18</v>
      </c>
      <c r="AF70" s="168"/>
      <c r="AG70" s="168"/>
      <c r="AH70" s="168"/>
      <c r="AI70" s="179" t="s">
        <v>97</v>
      </c>
      <c r="AJ70" s="169"/>
      <c r="AK70" s="169"/>
      <c r="AL70" s="169"/>
      <c r="AM70" s="169"/>
      <c r="AN70" s="169"/>
      <c r="AO70" s="170"/>
    </row>
    <row r="71" spans="2:41" ht="18" customHeight="1" thickBot="1">
      <c r="B71" s="158"/>
      <c r="C71" s="159"/>
      <c r="D71" s="159"/>
      <c r="E71" s="159"/>
      <c r="F71" s="160"/>
      <c r="G71" s="162"/>
      <c r="H71" s="163"/>
      <c r="I71" s="163"/>
      <c r="J71" s="163"/>
      <c r="K71" s="164"/>
      <c r="L71" s="176"/>
      <c r="M71" s="176"/>
      <c r="N71" s="176"/>
      <c r="O71" s="176"/>
      <c r="P71" s="176"/>
      <c r="Q71" s="176"/>
      <c r="R71" s="176"/>
      <c r="S71" s="177"/>
      <c r="T71" s="36"/>
      <c r="U71" s="37"/>
      <c r="V71" s="37"/>
      <c r="W71" s="37"/>
      <c r="X71" s="38"/>
      <c r="Y71" s="37"/>
      <c r="Z71" s="37"/>
      <c r="AA71" s="37"/>
      <c r="AB71" s="37"/>
      <c r="AC71" s="37"/>
      <c r="AD71" s="38"/>
      <c r="AE71" s="178"/>
      <c r="AF71" s="178"/>
      <c r="AG71" s="178"/>
      <c r="AH71" s="178"/>
      <c r="AI71" s="180"/>
      <c r="AJ71" s="180"/>
      <c r="AK71" s="180"/>
      <c r="AL71" s="180"/>
      <c r="AM71" s="180"/>
      <c r="AN71" s="180"/>
      <c r="AO71" s="181"/>
    </row>
    <row r="72" spans="2:41" ht="18" customHeight="1">
      <c r="B72" s="218" t="s">
        <v>172</v>
      </c>
      <c r="C72" s="219"/>
      <c r="D72" s="219"/>
      <c r="E72" s="219"/>
      <c r="F72" s="220"/>
      <c r="G72" s="123" t="s">
        <v>183</v>
      </c>
      <c r="H72" s="199"/>
      <c r="I72" s="199"/>
      <c r="J72" s="199"/>
      <c r="K72" s="200"/>
      <c r="L72" s="201"/>
      <c r="M72" s="201"/>
      <c r="N72" s="201"/>
      <c r="O72" s="201"/>
      <c r="P72" s="201"/>
      <c r="Q72" s="201"/>
      <c r="R72" s="201"/>
      <c r="S72" s="201"/>
      <c r="T72" s="124" t="s">
        <v>180</v>
      </c>
      <c r="U72" s="124"/>
      <c r="V72" s="124"/>
      <c r="W72" s="202"/>
      <c r="X72" s="202"/>
      <c r="Y72" s="202"/>
      <c r="Z72" s="202"/>
      <c r="AA72" s="202"/>
      <c r="AB72" s="202"/>
      <c r="AC72" s="202"/>
      <c r="AD72" s="202"/>
      <c r="AE72" s="202"/>
      <c r="AF72" s="202"/>
      <c r="AG72" s="202"/>
      <c r="AH72" s="203"/>
      <c r="AI72" s="203"/>
      <c r="AJ72" s="203"/>
      <c r="AK72" s="203"/>
      <c r="AL72" s="186"/>
      <c r="AM72" s="186"/>
      <c r="AN72" s="186"/>
      <c r="AO72" s="187"/>
    </row>
    <row r="73" spans="2:41" ht="18" customHeight="1">
      <c r="B73" s="211"/>
      <c r="C73" s="212"/>
      <c r="D73" s="212"/>
      <c r="E73" s="212"/>
      <c r="F73" s="213"/>
      <c r="G73" s="191"/>
      <c r="H73" s="159"/>
      <c r="I73" s="159"/>
      <c r="J73" s="159"/>
      <c r="K73" s="160"/>
      <c r="L73" s="126" t="s">
        <v>181</v>
      </c>
      <c r="M73" s="127"/>
      <c r="N73" s="127"/>
      <c r="O73" s="127"/>
      <c r="P73" s="206"/>
      <c r="Q73" s="206"/>
      <c r="R73" s="206"/>
      <c r="S73" s="206"/>
      <c r="T73" s="206"/>
      <c r="U73" s="206"/>
      <c r="V73" s="206"/>
      <c r="W73" s="206"/>
      <c r="X73" s="206"/>
      <c r="Y73" s="206"/>
      <c r="Z73" s="206"/>
      <c r="AA73" s="206"/>
      <c r="AB73" s="206"/>
      <c r="AC73" s="206"/>
      <c r="AD73" s="206"/>
      <c r="AE73" s="206"/>
      <c r="AF73" s="206"/>
      <c r="AG73" s="206"/>
      <c r="AH73" s="206"/>
      <c r="AI73" s="206"/>
      <c r="AJ73" s="206"/>
      <c r="AK73" s="206"/>
      <c r="AL73" s="206"/>
      <c r="AM73" s="206"/>
      <c r="AN73" s="206"/>
      <c r="AO73" s="53"/>
    </row>
    <row r="74" spans="2:41" ht="18" customHeight="1">
      <c r="B74" s="211"/>
      <c r="C74" s="212"/>
      <c r="D74" s="212"/>
      <c r="E74" s="212"/>
      <c r="F74" s="213"/>
      <c r="G74" s="191"/>
      <c r="H74" s="159"/>
      <c r="I74" s="159"/>
      <c r="J74" s="159"/>
      <c r="K74" s="160"/>
      <c r="L74" s="115" t="s">
        <v>182</v>
      </c>
      <c r="M74" s="116"/>
      <c r="N74" s="116"/>
      <c r="O74" s="116"/>
      <c r="P74" s="207"/>
      <c r="Q74" s="207"/>
      <c r="R74" s="207"/>
      <c r="S74" s="207"/>
      <c r="T74" s="207"/>
      <c r="U74" s="207"/>
      <c r="V74" s="207"/>
      <c r="W74" s="207"/>
      <c r="X74" s="207"/>
      <c r="Y74" s="207"/>
      <c r="Z74" s="207"/>
      <c r="AA74" s="207"/>
      <c r="AB74" s="207"/>
      <c r="AC74" s="207"/>
      <c r="AD74" s="207"/>
      <c r="AE74" s="207"/>
      <c r="AF74" s="207"/>
      <c r="AG74" s="207"/>
      <c r="AH74" s="207"/>
      <c r="AI74" s="207"/>
      <c r="AJ74" s="207"/>
      <c r="AK74" s="207"/>
      <c r="AL74" s="207"/>
      <c r="AM74" s="207"/>
      <c r="AN74" s="207"/>
      <c r="AO74" s="55"/>
    </row>
    <row r="75" spans="2:41" ht="18" customHeight="1">
      <c r="B75" s="211"/>
      <c r="C75" s="212"/>
      <c r="D75" s="212"/>
      <c r="E75" s="212"/>
      <c r="F75" s="213"/>
      <c r="G75" s="188" t="s">
        <v>184</v>
      </c>
      <c r="H75" s="189"/>
      <c r="I75" s="189"/>
      <c r="J75" s="189"/>
      <c r="K75" s="190"/>
      <c r="L75" s="195"/>
      <c r="M75" s="195"/>
      <c r="N75" s="195"/>
      <c r="O75" s="195"/>
      <c r="P75" s="195"/>
      <c r="Q75" s="195"/>
      <c r="R75" s="195"/>
      <c r="S75" s="54"/>
      <c r="T75" s="196" t="s">
        <v>116</v>
      </c>
      <c r="U75" s="196"/>
      <c r="V75" s="196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8"/>
      <c r="AI75" s="198"/>
      <c r="AJ75" s="198"/>
      <c r="AK75" s="198"/>
      <c r="AL75" s="204"/>
      <c r="AM75" s="204"/>
      <c r="AN75" s="204"/>
      <c r="AO75" s="205"/>
    </row>
    <row r="76" spans="2:41" ht="18" customHeight="1">
      <c r="B76" s="211"/>
      <c r="C76" s="212"/>
      <c r="D76" s="212"/>
      <c r="E76" s="212"/>
      <c r="F76" s="213"/>
      <c r="G76" s="191"/>
      <c r="H76" s="159"/>
      <c r="I76" s="159"/>
      <c r="J76" s="159"/>
      <c r="K76" s="160"/>
      <c r="L76" s="126" t="s">
        <v>181</v>
      </c>
      <c r="M76" s="127"/>
      <c r="N76" s="127"/>
      <c r="O76" s="127"/>
      <c r="P76" s="206"/>
      <c r="Q76" s="206"/>
      <c r="R76" s="206"/>
      <c r="S76" s="206"/>
      <c r="T76" s="206"/>
      <c r="U76" s="206"/>
      <c r="V76" s="206"/>
      <c r="W76" s="206"/>
      <c r="X76" s="206"/>
      <c r="Y76" s="206"/>
      <c r="Z76" s="206"/>
      <c r="AA76" s="206"/>
      <c r="AB76" s="206"/>
      <c r="AC76" s="206"/>
      <c r="AD76" s="206"/>
      <c r="AE76" s="206"/>
      <c r="AF76" s="206"/>
      <c r="AG76" s="206"/>
      <c r="AH76" s="206"/>
      <c r="AI76" s="206"/>
      <c r="AJ76" s="206"/>
      <c r="AK76" s="206"/>
      <c r="AL76" s="206"/>
      <c r="AM76" s="206"/>
      <c r="AN76" s="206"/>
      <c r="AO76" s="53"/>
    </row>
    <row r="77" spans="2:41" ht="18" customHeight="1" thickBot="1">
      <c r="B77" s="221"/>
      <c r="C77" s="222"/>
      <c r="D77" s="222"/>
      <c r="E77" s="222"/>
      <c r="F77" s="223"/>
      <c r="G77" s="192"/>
      <c r="H77" s="193"/>
      <c r="I77" s="193"/>
      <c r="J77" s="193"/>
      <c r="K77" s="194"/>
      <c r="L77" s="209" t="s">
        <v>182</v>
      </c>
      <c r="M77" s="210"/>
      <c r="N77" s="210"/>
      <c r="O77" s="210"/>
      <c r="P77" s="208"/>
      <c r="Q77" s="208"/>
      <c r="R77" s="208"/>
      <c r="S77" s="208"/>
      <c r="T77" s="208"/>
      <c r="U77" s="208"/>
      <c r="V77" s="208"/>
      <c r="W77" s="208"/>
      <c r="X77" s="208"/>
      <c r="Y77" s="208"/>
      <c r="Z77" s="208"/>
      <c r="AA77" s="208"/>
      <c r="AB77" s="208"/>
      <c r="AC77" s="208"/>
      <c r="AD77" s="208"/>
      <c r="AE77" s="208"/>
      <c r="AF77" s="208"/>
      <c r="AG77" s="208"/>
      <c r="AH77" s="208"/>
      <c r="AI77" s="208"/>
      <c r="AJ77" s="208"/>
      <c r="AK77" s="208"/>
      <c r="AL77" s="208"/>
      <c r="AM77" s="208"/>
      <c r="AN77" s="208"/>
      <c r="AO77" s="56"/>
    </row>
    <row r="78" spans="2:41" ht="18" customHeight="1">
      <c r="B78" s="211" t="s">
        <v>173</v>
      </c>
      <c r="C78" s="212"/>
      <c r="D78" s="212"/>
      <c r="E78" s="212"/>
      <c r="F78" s="213"/>
      <c r="G78" s="92" t="s">
        <v>80</v>
      </c>
      <c r="H78" s="92"/>
      <c r="I78" s="92"/>
      <c r="J78" s="92"/>
      <c r="K78" s="92"/>
      <c r="L78" s="92"/>
      <c r="M78" s="92"/>
      <c r="N78" s="214" t="s">
        <v>81</v>
      </c>
      <c r="O78" s="214"/>
      <c r="P78" s="214"/>
      <c r="Q78" s="214"/>
      <c r="R78" s="214"/>
      <c r="S78" s="214"/>
      <c r="T78" s="214"/>
      <c r="U78" s="214"/>
      <c r="V78" s="214"/>
      <c r="W78" s="92" t="s">
        <v>82</v>
      </c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215" t="s">
        <v>83</v>
      </c>
      <c r="AI78" s="216"/>
      <c r="AJ78" s="216"/>
      <c r="AK78" s="216"/>
      <c r="AL78" s="216"/>
      <c r="AM78" s="216"/>
      <c r="AN78" s="216"/>
      <c r="AO78" s="217"/>
    </row>
    <row r="79" spans="2:41" ht="18" customHeight="1">
      <c r="B79" s="211"/>
      <c r="C79" s="212"/>
      <c r="D79" s="212"/>
      <c r="E79" s="212"/>
      <c r="F79" s="213"/>
      <c r="G79" s="93" t="s">
        <v>54</v>
      </c>
      <c r="H79" s="93"/>
      <c r="I79" s="93"/>
      <c r="J79" s="93"/>
      <c r="K79" s="93"/>
      <c r="L79" s="93"/>
      <c r="M79" s="93"/>
      <c r="N79" s="224"/>
      <c r="O79" s="224"/>
      <c r="P79" s="224"/>
      <c r="Q79" s="224"/>
      <c r="R79" s="224"/>
      <c r="S79" s="224"/>
      <c r="T79" s="224"/>
      <c r="U79" s="224"/>
      <c r="V79" s="224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225"/>
      <c r="AI79" s="225"/>
      <c r="AJ79" s="225"/>
      <c r="AK79" s="225"/>
      <c r="AL79" s="226"/>
      <c r="AM79" s="226"/>
      <c r="AN79" s="226"/>
      <c r="AO79" s="227"/>
    </row>
    <row r="80" spans="2:41" ht="18" customHeight="1">
      <c r="B80" s="211"/>
      <c r="C80" s="212"/>
      <c r="D80" s="212"/>
      <c r="E80" s="212"/>
      <c r="F80" s="213"/>
      <c r="G80" s="93" t="s">
        <v>55</v>
      </c>
      <c r="H80" s="93"/>
      <c r="I80" s="93"/>
      <c r="J80" s="93"/>
      <c r="K80" s="93"/>
      <c r="L80" s="93"/>
      <c r="M80" s="93"/>
      <c r="N80" s="224"/>
      <c r="O80" s="224"/>
      <c r="P80" s="224"/>
      <c r="Q80" s="224"/>
      <c r="R80" s="224"/>
      <c r="S80" s="224"/>
      <c r="T80" s="224"/>
      <c r="U80" s="224"/>
      <c r="V80" s="224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225"/>
      <c r="AI80" s="225"/>
      <c r="AJ80" s="225"/>
      <c r="AK80" s="225"/>
      <c r="AL80" s="226"/>
      <c r="AM80" s="226"/>
      <c r="AN80" s="226"/>
      <c r="AO80" s="227"/>
    </row>
    <row r="81" spans="2:41" ht="18" customHeight="1">
      <c r="B81" s="211"/>
      <c r="C81" s="212"/>
      <c r="D81" s="212"/>
      <c r="E81" s="212"/>
      <c r="F81" s="213"/>
      <c r="G81" s="93" t="s">
        <v>17</v>
      </c>
      <c r="H81" s="93"/>
      <c r="I81" s="93"/>
      <c r="J81" s="93"/>
      <c r="K81" s="93"/>
      <c r="L81" s="93"/>
      <c r="M81" s="93"/>
      <c r="N81" s="224"/>
      <c r="O81" s="224"/>
      <c r="P81" s="224"/>
      <c r="Q81" s="224"/>
      <c r="R81" s="224"/>
      <c r="S81" s="224"/>
      <c r="T81" s="224"/>
      <c r="U81" s="224"/>
      <c r="V81" s="224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225"/>
      <c r="AI81" s="225"/>
      <c r="AJ81" s="225"/>
      <c r="AK81" s="225"/>
      <c r="AL81" s="228"/>
      <c r="AM81" s="228"/>
      <c r="AN81" s="228"/>
      <c r="AO81" s="229"/>
    </row>
    <row r="82" spans="2:41" ht="18" customHeight="1">
      <c r="B82" s="211"/>
      <c r="C82" s="212"/>
      <c r="D82" s="212"/>
      <c r="E82" s="212"/>
      <c r="F82" s="213"/>
      <c r="G82" s="93" t="s">
        <v>56</v>
      </c>
      <c r="H82" s="93"/>
      <c r="I82" s="93"/>
      <c r="J82" s="93"/>
      <c r="K82" s="93"/>
      <c r="L82" s="93"/>
      <c r="M82" s="93"/>
      <c r="N82" s="224"/>
      <c r="O82" s="224"/>
      <c r="P82" s="224"/>
      <c r="Q82" s="224"/>
      <c r="R82" s="224"/>
      <c r="S82" s="224"/>
      <c r="T82" s="224"/>
      <c r="U82" s="224"/>
      <c r="V82" s="224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225"/>
      <c r="AI82" s="225"/>
      <c r="AJ82" s="225"/>
      <c r="AK82" s="225"/>
      <c r="AL82" s="228"/>
      <c r="AM82" s="228"/>
      <c r="AN82" s="228"/>
      <c r="AO82" s="229"/>
    </row>
    <row r="83" spans="2:41" ht="18" customHeight="1" thickBot="1">
      <c r="B83" s="211"/>
      <c r="C83" s="212"/>
      <c r="D83" s="212"/>
      <c r="E83" s="212"/>
      <c r="F83" s="213"/>
      <c r="G83" s="122" t="s">
        <v>57</v>
      </c>
      <c r="H83" s="122"/>
      <c r="I83" s="122"/>
      <c r="J83" s="122"/>
      <c r="K83" s="122"/>
      <c r="L83" s="122"/>
      <c r="M83" s="122"/>
      <c r="N83" s="236"/>
      <c r="O83" s="236"/>
      <c r="P83" s="236"/>
      <c r="Q83" s="236"/>
      <c r="R83" s="236"/>
      <c r="S83" s="236"/>
      <c r="T83" s="236"/>
      <c r="U83" s="236"/>
      <c r="V83" s="236"/>
      <c r="W83" s="122"/>
      <c r="X83" s="122"/>
      <c r="Y83" s="122"/>
      <c r="Z83" s="122"/>
      <c r="AA83" s="122"/>
      <c r="AB83" s="122"/>
      <c r="AC83" s="122"/>
      <c r="AD83" s="122"/>
      <c r="AE83" s="122"/>
      <c r="AF83" s="122"/>
      <c r="AG83" s="122"/>
      <c r="AH83" s="237"/>
      <c r="AI83" s="237"/>
      <c r="AJ83" s="237"/>
      <c r="AK83" s="237"/>
      <c r="AL83" s="238"/>
      <c r="AM83" s="238"/>
      <c r="AN83" s="238"/>
      <c r="AO83" s="239"/>
    </row>
    <row r="84" spans="2:41" ht="16.5" customHeight="1">
      <c r="B84" s="256" t="s">
        <v>84</v>
      </c>
      <c r="C84" s="199"/>
      <c r="D84" s="199"/>
      <c r="E84" s="199"/>
      <c r="F84" s="200"/>
      <c r="G84" s="64" t="s">
        <v>79</v>
      </c>
      <c r="H84" s="64"/>
      <c r="I84" s="64"/>
      <c r="J84" s="64"/>
      <c r="K84" s="64"/>
      <c r="L84" s="64"/>
      <c r="M84" s="64"/>
      <c r="N84" s="240"/>
      <c r="O84" s="240"/>
      <c r="P84" s="240"/>
      <c r="Q84" s="240"/>
      <c r="R84" s="240"/>
      <c r="S84" s="240"/>
      <c r="T84" s="240"/>
      <c r="U84" s="240"/>
      <c r="V84" s="240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241"/>
      <c r="AI84" s="241"/>
      <c r="AJ84" s="241"/>
      <c r="AK84" s="241"/>
      <c r="AL84" s="230"/>
      <c r="AM84" s="230"/>
      <c r="AN84" s="230"/>
      <c r="AO84" s="231"/>
    </row>
    <row r="85" spans="2:41" ht="16.5" customHeight="1">
      <c r="B85" s="158"/>
      <c r="C85" s="159"/>
      <c r="D85" s="159"/>
      <c r="E85" s="159"/>
      <c r="F85" s="160"/>
      <c r="G85" s="72"/>
      <c r="H85" s="72"/>
      <c r="I85" s="72"/>
      <c r="J85" s="72"/>
      <c r="K85" s="72"/>
      <c r="L85" s="72"/>
      <c r="M85" s="72"/>
      <c r="N85" s="232"/>
      <c r="O85" s="232"/>
      <c r="P85" s="232"/>
      <c r="Q85" s="232"/>
      <c r="R85" s="232"/>
      <c r="S85" s="232"/>
      <c r="T85" s="232"/>
      <c r="U85" s="232"/>
      <c r="V85" s="23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233"/>
      <c r="AI85" s="233"/>
      <c r="AJ85" s="233"/>
      <c r="AK85" s="233"/>
      <c r="AL85" s="234"/>
      <c r="AM85" s="234"/>
      <c r="AN85" s="234"/>
      <c r="AO85" s="235"/>
    </row>
    <row r="86" spans="2:41" ht="16.5" customHeight="1" thickBot="1">
      <c r="B86" s="257"/>
      <c r="C86" s="193"/>
      <c r="D86" s="193"/>
      <c r="E86" s="193"/>
      <c r="F86" s="194"/>
      <c r="G86" s="250"/>
      <c r="H86" s="250"/>
      <c r="I86" s="250"/>
      <c r="J86" s="250"/>
      <c r="K86" s="250"/>
      <c r="L86" s="250"/>
      <c r="M86" s="250"/>
      <c r="N86" s="251"/>
      <c r="O86" s="251"/>
      <c r="P86" s="251"/>
      <c r="Q86" s="251"/>
      <c r="R86" s="251"/>
      <c r="S86" s="251"/>
      <c r="T86" s="251"/>
      <c r="U86" s="251"/>
      <c r="V86" s="251"/>
      <c r="W86" s="250"/>
      <c r="X86" s="250"/>
      <c r="Y86" s="250"/>
      <c r="Z86" s="250"/>
      <c r="AA86" s="250"/>
      <c r="AB86" s="250"/>
      <c r="AC86" s="250"/>
      <c r="AD86" s="250"/>
      <c r="AE86" s="250"/>
      <c r="AF86" s="250"/>
      <c r="AG86" s="250"/>
      <c r="AH86" s="252"/>
      <c r="AI86" s="252"/>
      <c r="AJ86" s="252"/>
      <c r="AK86" s="252"/>
      <c r="AL86" s="253"/>
      <c r="AM86" s="253"/>
      <c r="AN86" s="253"/>
      <c r="AO86" s="254"/>
    </row>
    <row r="87" spans="2:41" ht="19.5" thickBot="1">
      <c r="B87" s="255" t="s">
        <v>76</v>
      </c>
      <c r="C87" s="255"/>
      <c r="D87" s="255"/>
      <c r="E87" s="255"/>
      <c r="F87" s="255"/>
      <c r="G87" s="255"/>
      <c r="H87" s="255"/>
      <c r="I87" s="255"/>
      <c r="J87" s="255"/>
      <c r="K87" s="46"/>
      <c r="L87" s="46"/>
      <c r="M87" s="46"/>
      <c r="N87" s="47"/>
      <c r="O87" s="47"/>
      <c r="P87" s="47"/>
      <c r="Q87" s="47"/>
      <c r="R87" s="47"/>
      <c r="S87" s="47"/>
      <c r="T87" s="47"/>
      <c r="U87" s="47"/>
      <c r="V87" s="47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7"/>
      <c r="AI87" s="47"/>
      <c r="AJ87" s="47"/>
      <c r="AK87" s="47"/>
      <c r="AL87" s="47"/>
      <c r="AM87" s="47"/>
      <c r="AN87" s="47"/>
      <c r="AO87" s="47"/>
    </row>
    <row r="88" spans="2:41" ht="18" customHeight="1">
      <c r="B88" s="119" t="s">
        <v>26</v>
      </c>
      <c r="C88" s="92"/>
      <c r="D88" s="92"/>
      <c r="E88" s="244" t="s">
        <v>27</v>
      </c>
      <c r="F88" s="124"/>
      <c r="G88" s="124"/>
      <c r="H88" s="124"/>
      <c r="I88" s="124"/>
      <c r="J88" s="124"/>
      <c r="K88" s="124"/>
      <c r="L88" s="124"/>
      <c r="M88" s="124"/>
      <c r="N88" s="124"/>
      <c r="O88" s="124"/>
      <c r="P88" s="125"/>
      <c r="Q88" s="130" t="s">
        <v>193</v>
      </c>
      <c r="R88" s="131"/>
      <c r="S88" s="131"/>
      <c r="T88" s="245"/>
      <c r="U88" s="92" t="s">
        <v>24</v>
      </c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 t="s">
        <v>25</v>
      </c>
      <c r="AJ88" s="92"/>
      <c r="AK88" s="92"/>
      <c r="AL88" s="92"/>
      <c r="AM88" s="92"/>
      <c r="AN88" s="92"/>
      <c r="AO88" s="94"/>
    </row>
    <row r="89" spans="2:41" s="14" customFormat="1" ht="18" customHeight="1" thickBot="1">
      <c r="B89" s="242"/>
      <c r="C89" s="243"/>
      <c r="D89" s="243"/>
      <c r="E89" s="126"/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128"/>
      <c r="Q89" s="247" t="s">
        <v>19</v>
      </c>
      <c r="R89" s="248"/>
      <c r="S89" s="248" t="s">
        <v>20</v>
      </c>
      <c r="T89" s="249"/>
      <c r="U89" s="243"/>
      <c r="V89" s="243"/>
      <c r="W89" s="243"/>
      <c r="X89" s="243"/>
      <c r="Y89" s="243"/>
      <c r="Z89" s="243"/>
      <c r="AA89" s="243"/>
      <c r="AB89" s="243"/>
      <c r="AC89" s="243"/>
      <c r="AD89" s="243"/>
      <c r="AE89" s="243"/>
      <c r="AF89" s="243"/>
      <c r="AG89" s="243"/>
      <c r="AH89" s="243"/>
      <c r="AI89" s="243"/>
      <c r="AJ89" s="243"/>
      <c r="AK89" s="243"/>
      <c r="AL89" s="243"/>
      <c r="AM89" s="243"/>
      <c r="AN89" s="243"/>
      <c r="AO89" s="246"/>
    </row>
    <row r="90" spans="2:41" s="14" customFormat="1" ht="18" customHeight="1">
      <c r="B90" s="119">
        <v>1</v>
      </c>
      <c r="C90" s="258" t="s">
        <v>129</v>
      </c>
      <c r="D90" s="258"/>
      <c r="E90" s="92">
        <v>1</v>
      </c>
      <c r="F90" s="92"/>
      <c r="G90" s="92" t="s">
        <v>217</v>
      </c>
      <c r="H90" s="92"/>
      <c r="I90" s="92"/>
      <c r="J90" s="92"/>
      <c r="K90" s="92"/>
      <c r="L90" s="92"/>
      <c r="M90" s="92"/>
      <c r="N90" s="92"/>
      <c r="O90" s="92"/>
      <c r="P90" s="92"/>
      <c r="Q90" s="261">
        <f>'[1]1차'!$I$11</f>
        <v>0</v>
      </c>
      <c r="R90" s="92"/>
      <c r="S90" s="262">
        <f>'[1]1차'!$I$12</f>
        <v>0</v>
      </c>
      <c r="T90" s="263"/>
      <c r="U90" s="265" t="s">
        <v>77</v>
      </c>
      <c r="V90" s="265"/>
      <c r="W90" s="265"/>
      <c r="X90" s="265"/>
      <c r="Y90" s="265"/>
      <c r="Z90" s="265"/>
      <c r="AA90" s="265"/>
      <c r="AB90" s="265"/>
      <c r="AC90" s="265"/>
      <c r="AD90" s="265"/>
      <c r="AE90" s="265"/>
      <c r="AF90" s="265"/>
      <c r="AG90" s="265"/>
      <c r="AH90" s="265"/>
      <c r="AI90" s="266" t="s">
        <v>30</v>
      </c>
      <c r="AJ90" s="267"/>
      <c r="AK90" s="267"/>
      <c r="AL90" s="267"/>
      <c r="AM90" s="268">
        <f>'[1]1차'!$I$13</f>
        <v>0</v>
      </c>
      <c r="AN90" s="269"/>
      <c r="AO90" s="48" t="s">
        <v>31</v>
      </c>
    </row>
    <row r="91" spans="2:41" s="14" customFormat="1" ht="18" customHeight="1">
      <c r="B91" s="120"/>
      <c r="C91" s="259"/>
      <c r="D91" s="259"/>
      <c r="E91" s="93">
        <v>2</v>
      </c>
      <c r="F91" s="93"/>
      <c r="G91" s="93" t="s">
        <v>219</v>
      </c>
      <c r="H91" s="93"/>
      <c r="I91" s="93"/>
      <c r="J91" s="93"/>
      <c r="K91" s="93"/>
      <c r="L91" s="93"/>
      <c r="M91" s="93"/>
      <c r="N91" s="93"/>
      <c r="O91" s="93"/>
      <c r="P91" s="93"/>
      <c r="Q91" s="270">
        <f>'[1]1차'!$I$14</f>
        <v>0</v>
      </c>
      <c r="R91" s="93"/>
      <c r="S91" s="270">
        <f>'[1]1차'!$I$15</f>
        <v>0</v>
      </c>
      <c r="T91" s="93"/>
      <c r="U91" s="271" t="s">
        <v>131</v>
      </c>
      <c r="V91" s="271"/>
      <c r="W91" s="271"/>
      <c r="X91" s="271"/>
      <c r="Y91" s="271"/>
      <c r="Z91" s="271"/>
      <c r="AA91" s="271"/>
      <c r="AB91" s="271"/>
      <c r="AC91" s="271"/>
      <c r="AD91" s="271"/>
      <c r="AE91" s="271"/>
      <c r="AF91" s="271"/>
      <c r="AG91" s="271"/>
      <c r="AH91" s="271"/>
      <c r="AI91" s="272" t="s">
        <v>30</v>
      </c>
      <c r="AJ91" s="273"/>
      <c r="AK91" s="273"/>
      <c r="AL91" s="273"/>
      <c r="AM91" s="274">
        <f>'[1]1차'!$I$16</f>
        <v>0</v>
      </c>
      <c r="AN91" s="275"/>
      <c r="AO91" s="49" t="s">
        <v>31</v>
      </c>
    </row>
    <row r="92" spans="2:41" s="14" customFormat="1" ht="18" customHeight="1">
      <c r="B92" s="120"/>
      <c r="C92" s="259"/>
      <c r="D92" s="259"/>
      <c r="E92" s="93">
        <v>3</v>
      </c>
      <c r="F92" s="93"/>
      <c r="G92" s="93" t="s">
        <v>218</v>
      </c>
      <c r="H92" s="93"/>
      <c r="I92" s="93"/>
      <c r="J92" s="93"/>
      <c r="K92" s="93"/>
      <c r="L92" s="93"/>
      <c r="M92" s="93"/>
      <c r="N92" s="93"/>
      <c r="O92" s="93"/>
      <c r="P92" s="93"/>
      <c r="Q92" s="264">
        <f>'[1]1차'!$I$17</f>
        <v>0</v>
      </c>
      <c r="R92" s="264"/>
      <c r="S92" s="264">
        <f>'[1]1차'!$I$12</f>
        <v>0</v>
      </c>
      <c r="T92" s="264"/>
      <c r="U92" s="276"/>
      <c r="V92" s="276"/>
      <c r="W92" s="276"/>
      <c r="X92" s="276"/>
      <c r="Y92" s="276"/>
      <c r="Z92" s="276"/>
      <c r="AA92" s="276"/>
      <c r="AB92" s="276"/>
      <c r="AC92" s="276"/>
      <c r="AD92" s="276"/>
      <c r="AE92" s="276"/>
      <c r="AF92" s="276"/>
      <c r="AG92" s="276"/>
      <c r="AH92" s="276"/>
      <c r="AI92" s="272" t="s">
        <v>30</v>
      </c>
      <c r="AJ92" s="273"/>
      <c r="AK92" s="273"/>
      <c r="AL92" s="273"/>
      <c r="AM92" s="277">
        <f>'[1]1차'!$I$18</f>
        <v>0</v>
      </c>
      <c r="AN92" s="278"/>
      <c r="AO92" s="50" t="s">
        <v>31</v>
      </c>
    </row>
    <row r="93" spans="2:41" s="14" customFormat="1" ht="18" customHeight="1">
      <c r="B93" s="120"/>
      <c r="C93" s="259"/>
      <c r="D93" s="259"/>
      <c r="E93" s="93">
        <v>4</v>
      </c>
      <c r="F93" s="93"/>
      <c r="G93" s="93" t="s">
        <v>64</v>
      </c>
      <c r="H93" s="93"/>
      <c r="I93" s="93"/>
      <c r="J93" s="93"/>
      <c r="K93" s="93"/>
      <c r="L93" s="93"/>
      <c r="M93" s="93"/>
      <c r="N93" s="93"/>
      <c r="O93" s="93"/>
      <c r="P93" s="93"/>
      <c r="Q93" s="270">
        <f>'[1]1차'!$I$19</f>
        <v>0</v>
      </c>
      <c r="R93" s="93"/>
      <c r="S93" s="93">
        <f>'[1]1차'!$I$12</f>
        <v>0</v>
      </c>
      <c r="T93" s="93"/>
      <c r="U93" s="276" t="s">
        <v>64</v>
      </c>
      <c r="V93" s="276"/>
      <c r="W93" s="276"/>
      <c r="X93" s="276"/>
      <c r="Y93" s="276"/>
      <c r="Z93" s="276"/>
      <c r="AA93" s="276"/>
      <c r="AB93" s="276"/>
      <c r="AC93" s="276"/>
      <c r="AD93" s="276"/>
      <c r="AE93" s="276"/>
      <c r="AF93" s="276"/>
      <c r="AG93" s="276"/>
      <c r="AH93" s="276"/>
      <c r="AI93" s="272" t="s">
        <v>65</v>
      </c>
      <c r="AJ93" s="273"/>
      <c r="AK93" s="273"/>
      <c r="AL93" s="273"/>
      <c r="AM93" s="274">
        <f>'[1]1차'!$I$20</f>
        <v>0</v>
      </c>
      <c r="AN93" s="275"/>
      <c r="AO93" s="49" t="s">
        <v>130</v>
      </c>
    </row>
    <row r="94" spans="2:41" s="14" customFormat="1" ht="18" customHeight="1">
      <c r="B94" s="120"/>
      <c r="C94" s="259"/>
      <c r="D94" s="259"/>
      <c r="E94" s="93">
        <v>5</v>
      </c>
      <c r="F94" s="93"/>
      <c r="G94" s="283" t="s">
        <v>92</v>
      </c>
      <c r="H94" s="283"/>
      <c r="I94" s="283"/>
      <c r="J94" s="283"/>
      <c r="K94" s="283"/>
      <c r="L94" s="283"/>
      <c r="M94" s="283"/>
      <c r="N94" s="283"/>
      <c r="O94" s="283"/>
      <c r="P94" s="283"/>
      <c r="Q94" s="270">
        <f>'[1]1차'!$I$21</f>
        <v>0</v>
      </c>
      <c r="R94" s="93"/>
      <c r="S94" s="270">
        <f>'[1]1차'!$I$22</f>
        <v>0</v>
      </c>
      <c r="T94" s="93"/>
      <c r="U94" s="271" t="s">
        <v>118</v>
      </c>
      <c r="V94" s="271"/>
      <c r="W94" s="271"/>
      <c r="X94" s="271"/>
      <c r="Y94" s="271"/>
      <c r="Z94" s="271"/>
      <c r="AA94" s="271"/>
      <c r="AB94" s="271"/>
      <c r="AC94" s="271"/>
      <c r="AD94" s="271"/>
      <c r="AE94" s="271"/>
      <c r="AF94" s="271"/>
      <c r="AG94" s="271"/>
      <c r="AH94" s="271"/>
      <c r="AI94" s="284" t="s">
        <v>32</v>
      </c>
      <c r="AJ94" s="285"/>
      <c r="AK94" s="285"/>
      <c r="AL94" s="285"/>
      <c r="AM94" s="286">
        <f>'[1]1차'!$I$23</f>
        <v>0</v>
      </c>
      <c r="AN94" s="287"/>
      <c r="AO94" s="279" t="s">
        <v>31</v>
      </c>
    </row>
    <row r="95" spans="2:41" s="14" customFormat="1" ht="18" customHeight="1">
      <c r="B95" s="120"/>
      <c r="C95" s="259"/>
      <c r="D95" s="259"/>
      <c r="E95" s="93"/>
      <c r="F95" s="9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93">
        <f>'[1]1차'!$I$12</f>
        <v>0</v>
      </c>
      <c r="R95" s="93"/>
      <c r="S95" s="93">
        <f>'[1]1차'!$I$12</f>
        <v>0</v>
      </c>
      <c r="T95" s="93"/>
      <c r="U95" s="271"/>
      <c r="V95" s="271"/>
      <c r="W95" s="271"/>
      <c r="X95" s="271"/>
      <c r="Y95" s="271"/>
      <c r="Z95" s="271"/>
      <c r="AA95" s="271"/>
      <c r="AB95" s="271"/>
      <c r="AC95" s="271"/>
      <c r="AD95" s="271"/>
      <c r="AE95" s="271"/>
      <c r="AF95" s="271"/>
      <c r="AG95" s="271"/>
      <c r="AH95" s="271"/>
      <c r="AI95" s="284"/>
      <c r="AJ95" s="285"/>
      <c r="AK95" s="285"/>
      <c r="AL95" s="285"/>
      <c r="AM95" s="287">
        <f>'[1]1차'!$I$12</f>
        <v>0</v>
      </c>
      <c r="AN95" s="287"/>
      <c r="AO95" s="279"/>
    </row>
    <row r="96" spans="2:41" s="14" customFormat="1" ht="18" customHeight="1">
      <c r="B96" s="120"/>
      <c r="C96" s="259"/>
      <c r="D96" s="259"/>
      <c r="E96" s="93">
        <v>6</v>
      </c>
      <c r="F96" s="93"/>
      <c r="G96" s="280" t="s">
        <v>144</v>
      </c>
      <c r="H96" s="280"/>
      <c r="I96" s="280"/>
      <c r="J96" s="280"/>
      <c r="K96" s="280"/>
      <c r="L96" s="280"/>
      <c r="M96" s="280"/>
      <c r="N96" s="280"/>
      <c r="O96" s="280"/>
      <c r="P96" s="280"/>
      <c r="Q96" s="270">
        <f>'[1]1차'!$I$24</f>
        <v>0</v>
      </c>
      <c r="R96" s="93"/>
      <c r="S96" s="270">
        <f>'[1]1차'!$I$25</f>
        <v>0</v>
      </c>
      <c r="T96" s="93"/>
      <c r="U96" s="271" t="s">
        <v>118</v>
      </c>
      <c r="V96" s="271"/>
      <c r="W96" s="271"/>
      <c r="X96" s="271"/>
      <c r="Y96" s="271"/>
      <c r="Z96" s="271"/>
      <c r="AA96" s="271"/>
      <c r="AB96" s="271"/>
      <c r="AC96" s="271"/>
      <c r="AD96" s="271"/>
      <c r="AE96" s="271"/>
      <c r="AF96" s="271"/>
      <c r="AG96" s="271"/>
      <c r="AH96" s="271"/>
      <c r="AI96" s="281" t="s">
        <v>32</v>
      </c>
      <c r="AJ96" s="282"/>
      <c r="AK96" s="282"/>
      <c r="AL96" s="282"/>
      <c r="AM96" s="274">
        <f>'[1]1차'!$I$26</f>
        <v>0</v>
      </c>
      <c r="AN96" s="275"/>
      <c r="AO96" s="49" t="s">
        <v>31</v>
      </c>
    </row>
    <row r="97" spans="2:41" s="14" customFormat="1" ht="18" customHeight="1">
      <c r="B97" s="120"/>
      <c r="C97" s="259"/>
      <c r="D97" s="259"/>
      <c r="E97" s="93">
        <v>7</v>
      </c>
      <c r="F97" s="93"/>
      <c r="G97" s="93" t="s">
        <v>145</v>
      </c>
      <c r="H97" s="93"/>
      <c r="I97" s="93"/>
      <c r="J97" s="93"/>
      <c r="K97" s="93"/>
      <c r="L97" s="93"/>
      <c r="M97" s="93"/>
      <c r="N97" s="93"/>
      <c r="O97" s="93"/>
      <c r="P97" s="93"/>
      <c r="Q97" s="270">
        <f>'[1]1차'!$I$27</f>
        <v>0</v>
      </c>
      <c r="R97" s="93"/>
      <c r="S97" s="270">
        <f>'[1]1차'!$I$28</f>
        <v>0</v>
      </c>
      <c r="T97" s="93"/>
      <c r="U97" s="276"/>
      <c r="V97" s="276"/>
      <c r="W97" s="276"/>
      <c r="X97" s="276"/>
      <c r="Y97" s="276"/>
      <c r="Z97" s="276"/>
      <c r="AA97" s="276"/>
      <c r="AB97" s="276"/>
      <c r="AC97" s="276"/>
      <c r="AD97" s="276"/>
      <c r="AE97" s="276"/>
      <c r="AF97" s="276"/>
      <c r="AG97" s="276"/>
      <c r="AH97" s="276"/>
      <c r="AI97" s="281" t="s">
        <v>32</v>
      </c>
      <c r="AJ97" s="282"/>
      <c r="AK97" s="282"/>
      <c r="AL97" s="282"/>
      <c r="AM97" s="274">
        <f>'[1]1차'!$I$29</f>
        <v>0</v>
      </c>
      <c r="AN97" s="275"/>
      <c r="AO97" s="49" t="s">
        <v>31</v>
      </c>
    </row>
    <row r="98" spans="2:41" s="14" customFormat="1" ht="18" customHeight="1" thickBot="1">
      <c r="B98" s="121"/>
      <c r="C98" s="260"/>
      <c r="D98" s="260"/>
      <c r="E98" s="122">
        <v>8</v>
      </c>
      <c r="F98" s="122"/>
      <c r="G98" s="122" t="s">
        <v>146</v>
      </c>
      <c r="H98" s="122"/>
      <c r="I98" s="122"/>
      <c r="J98" s="122"/>
      <c r="K98" s="122"/>
      <c r="L98" s="122"/>
      <c r="M98" s="122"/>
      <c r="N98" s="122"/>
      <c r="O98" s="122"/>
      <c r="P98" s="122"/>
      <c r="Q98" s="288">
        <f>'[1]1차'!$I$30</f>
        <v>0</v>
      </c>
      <c r="R98" s="122"/>
      <c r="S98" s="122">
        <f>'[1]1차'!$I$12</f>
        <v>0</v>
      </c>
      <c r="T98" s="122"/>
      <c r="U98" s="289" t="s">
        <v>121</v>
      </c>
      <c r="V98" s="289"/>
      <c r="W98" s="289"/>
      <c r="X98" s="289"/>
      <c r="Y98" s="289"/>
      <c r="Z98" s="289"/>
      <c r="AA98" s="289"/>
      <c r="AB98" s="289"/>
      <c r="AC98" s="289"/>
      <c r="AD98" s="289"/>
      <c r="AE98" s="289"/>
      <c r="AF98" s="289"/>
      <c r="AG98" s="289"/>
      <c r="AH98" s="289"/>
      <c r="AI98" s="152"/>
      <c r="AJ98" s="153"/>
      <c r="AK98" s="153"/>
      <c r="AL98" s="153"/>
      <c r="AM98" s="153"/>
      <c r="AN98" s="153"/>
      <c r="AO98" s="290"/>
    </row>
    <row r="99" spans="2:41" s="14" customFormat="1" ht="18" customHeight="1">
      <c r="B99" s="119">
        <v>2</v>
      </c>
      <c r="C99" s="98" t="s">
        <v>75</v>
      </c>
      <c r="D99" s="98"/>
      <c r="E99" s="92">
        <v>1</v>
      </c>
      <c r="F99" s="92"/>
      <c r="G99" s="92" t="s">
        <v>21</v>
      </c>
      <c r="H99" s="92"/>
      <c r="I99" s="92"/>
      <c r="J99" s="92"/>
      <c r="K99" s="92"/>
      <c r="L99" s="92"/>
      <c r="M99" s="92"/>
      <c r="N99" s="92"/>
      <c r="O99" s="92"/>
      <c r="P99" s="92"/>
      <c r="Q99" s="261">
        <f>'[1]1차'!$I$31</f>
        <v>0</v>
      </c>
      <c r="R99" s="92"/>
      <c r="S99" s="261">
        <f>'[1]1차'!$I$32</f>
        <v>0</v>
      </c>
      <c r="T99" s="92"/>
      <c r="U99" s="292" t="s">
        <v>78</v>
      </c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3" t="s">
        <v>33</v>
      </c>
      <c r="AJ99" s="294"/>
      <c r="AK99" s="294"/>
      <c r="AL99" s="294"/>
      <c r="AM99" s="295">
        <f>'[1]1차'!$I$33</f>
        <v>0</v>
      </c>
      <c r="AN99" s="296"/>
      <c r="AO99" s="48" t="s">
        <v>31</v>
      </c>
    </row>
    <row r="100" spans="2:41" s="14" customFormat="1" ht="18" customHeight="1">
      <c r="B100" s="120"/>
      <c r="C100" s="283"/>
      <c r="D100" s="283"/>
      <c r="E100" s="93">
        <v>2</v>
      </c>
      <c r="F100" s="93"/>
      <c r="G100" s="93" t="s">
        <v>147</v>
      </c>
      <c r="H100" s="93"/>
      <c r="I100" s="93"/>
      <c r="J100" s="93"/>
      <c r="K100" s="93"/>
      <c r="L100" s="93"/>
      <c r="M100" s="93"/>
      <c r="N100" s="93"/>
      <c r="O100" s="93"/>
      <c r="P100" s="93"/>
      <c r="Q100" s="270">
        <f>'[1]1차'!$I$34</f>
        <v>0</v>
      </c>
      <c r="R100" s="93"/>
      <c r="S100" s="270">
        <f>'[1]1차'!$I$35</f>
        <v>0</v>
      </c>
      <c r="T100" s="93"/>
      <c r="U100" s="271" t="s">
        <v>107</v>
      </c>
      <c r="V100" s="271"/>
      <c r="W100" s="271"/>
      <c r="X100" s="271"/>
      <c r="Y100" s="271"/>
      <c r="Z100" s="271"/>
      <c r="AA100" s="271"/>
      <c r="AB100" s="271"/>
      <c r="AC100" s="271"/>
      <c r="AD100" s="271"/>
      <c r="AE100" s="271"/>
      <c r="AF100" s="271"/>
      <c r="AG100" s="271"/>
      <c r="AH100" s="271"/>
      <c r="AI100" s="284" t="s">
        <v>33</v>
      </c>
      <c r="AJ100" s="285"/>
      <c r="AK100" s="285"/>
      <c r="AL100" s="285"/>
      <c r="AM100" s="274">
        <f>'[1]1차'!$I$36</f>
        <v>0</v>
      </c>
      <c r="AN100" s="275"/>
      <c r="AO100" s="49" t="s">
        <v>31</v>
      </c>
    </row>
    <row r="101" spans="2:41" s="14" customFormat="1" ht="18" customHeight="1">
      <c r="B101" s="120"/>
      <c r="C101" s="283"/>
      <c r="D101" s="283"/>
      <c r="E101" s="93">
        <v>3</v>
      </c>
      <c r="F101" s="93"/>
      <c r="G101" s="93" t="s">
        <v>148</v>
      </c>
      <c r="H101" s="93"/>
      <c r="I101" s="93"/>
      <c r="J101" s="93"/>
      <c r="K101" s="93"/>
      <c r="L101" s="93"/>
      <c r="M101" s="93"/>
      <c r="N101" s="93"/>
      <c r="O101" s="93"/>
      <c r="P101" s="93"/>
      <c r="Q101" s="270">
        <f>'[1]1차'!$I$37</f>
        <v>0</v>
      </c>
      <c r="R101" s="93"/>
      <c r="S101" s="270">
        <f>'[1]1차'!$I$38</f>
        <v>0</v>
      </c>
      <c r="T101" s="93"/>
      <c r="U101" s="276" t="s">
        <v>85</v>
      </c>
      <c r="V101" s="276"/>
      <c r="W101" s="276"/>
      <c r="X101" s="276"/>
      <c r="Y101" s="276"/>
      <c r="Z101" s="276"/>
      <c r="AA101" s="276"/>
      <c r="AB101" s="276"/>
      <c r="AC101" s="276"/>
      <c r="AD101" s="276"/>
      <c r="AE101" s="276"/>
      <c r="AF101" s="276"/>
      <c r="AG101" s="276"/>
      <c r="AH101" s="276"/>
      <c r="AI101" s="284" t="s">
        <v>34</v>
      </c>
      <c r="AJ101" s="285"/>
      <c r="AK101" s="285"/>
      <c r="AL101" s="285"/>
      <c r="AM101" s="274">
        <f>'[1]1차'!$I$39</f>
        <v>0</v>
      </c>
      <c r="AN101" s="275"/>
      <c r="AO101" s="49" t="s">
        <v>31</v>
      </c>
    </row>
    <row r="102" spans="2:41" s="14" customFormat="1" ht="18" customHeight="1">
      <c r="B102" s="120"/>
      <c r="C102" s="283"/>
      <c r="D102" s="283"/>
      <c r="E102" s="93">
        <v>4</v>
      </c>
      <c r="F102" s="93"/>
      <c r="G102" s="93" t="s">
        <v>149</v>
      </c>
      <c r="H102" s="93"/>
      <c r="I102" s="93"/>
      <c r="J102" s="93"/>
      <c r="K102" s="93"/>
      <c r="L102" s="93"/>
      <c r="M102" s="93"/>
      <c r="N102" s="93"/>
      <c r="O102" s="93"/>
      <c r="P102" s="93"/>
      <c r="Q102" s="270">
        <f>'[1]1차'!$I$40</f>
        <v>0</v>
      </c>
      <c r="R102" s="93"/>
      <c r="S102" s="270">
        <f>'[1]1차'!$I$41</f>
        <v>0</v>
      </c>
      <c r="T102" s="93"/>
      <c r="U102" s="276" t="s">
        <v>119</v>
      </c>
      <c r="V102" s="276"/>
      <c r="W102" s="276"/>
      <c r="X102" s="276"/>
      <c r="Y102" s="276"/>
      <c r="Z102" s="276"/>
      <c r="AA102" s="276"/>
      <c r="AB102" s="276"/>
      <c r="AC102" s="276"/>
      <c r="AD102" s="276"/>
      <c r="AE102" s="276"/>
      <c r="AF102" s="276"/>
      <c r="AG102" s="276"/>
      <c r="AH102" s="276"/>
      <c r="AI102" s="284" t="s">
        <v>35</v>
      </c>
      <c r="AJ102" s="285"/>
      <c r="AK102" s="285"/>
      <c r="AL102" s="285"/>
      <c r="AM102" s="274">
        <f>'[1]1차'!$I$42</f>
        <v>0</v>
      </c>
      <c r="AN102" s="275"/>
      <c r="AO102" s="49" t="s">
        <v>31</v>
      </c>
    </row>
    <row r="103" spans="2:41" s="14" customFormat="1" ht="18" customHeight="1">
      <c r="B103" s="120"/>
      <c r="C103" s="283"/>
      <c r="D103" s="283"/>
      <c r="E103" s="93">
        <v>5</v>
      </c>
      <c r="F103" s="93"/>
      <c r="G103" s="93" t="s">
        <v>150</v>
      </c>
      <c r="H103" s="93"/>
      <c r="I103" s="93"/>
      <c r="J103" s="93"/>
      <c r="K103" s="93"/>
      <c r="L103" s="93"/>
      <c r="M103" s="93"/>
      <c r="N103" s="93"/>
      <c r="O103" s="93"/>
      <c r="P103" s="93"/>
      <c r="Q103" s="270">
        <f>'[1]1차'!$I$43</f>
        <v>0</v>
      </c>
      <c r="R103" s="93"/>
      <c r="S103" s="270">
        <f>'[1]1차'!$I$44</f>
        <v>0</v>
      </c>
      <c r="T103" s="93"/>
      <c r="U103" s="271" t="s">
        <v>115</v>
      </c>
      <c r="V103" s="271"/>
      <c r="W103" s="271"/>
      <c r="X103" s="271"/>
      <c r="Y103" s="271"/>
      <c r="Z103" s="271"/>
      <c r="AA103" s="271"/>
      <c r="AB103" s="271"/>
      <c r="AC103" s="271"/>
      <c r="AD103" s="271"/>
      <c r="AE103" s="271"/>
      <c r="AF103" s="271"/>
      <c r="AG103" s="271"/>
      <c r="AH103" s="271"/>
      <c r="AI103" s="284" t="s">
        <v>171</v>
      </c>
      <c r="AJ103" s="285"/>
      <c r="AK103" s="285"/>
      <c r="AL103" s="285"/>
      <c r="AM103" s="286">
        <f>'[1]1차'!$I$45</f>
        <v>0</v>
      </c>
      <c r="AN103" s="287"/>
      <c r="AO103" s="49" t="s">
        <v>31</v>
      </c>
    </row>
    <row r="104" spans="2:41" s="14" customFormat="1" ht="18" customHeight="1">
      <c r="B104" s="120"/>
      <c r="C104" s="283"/>
      <c r="D104" s="283"/>
      <c r="E104" s="93">
        <v>6</v>
      </c>
      <c r="F104" s="93"/>
      <c r="G104" s="93" t="s">
        <v>151</v>
      </c>
      <c r="H104" s="93"/>
      <c r="I104" s="93"/>
      <c r="J104" s="93"/>
      <c r="K104" s="93"/>
      <c r="L104" s="93"/>
      <c r="M104" s="93"/>
      <c r="N104" s="93"/>
      <c r="O104" s="93"/>
      <c r="P104" s="93"/>
      <c r="Q104" s="270">
        <f>'[1]1차'!$I$46</f>
        <v>0</v>
      </c>
      <c r="R104" s="93"/>
      <c r="S104" s="270">
        <f>'[1]1차'!$I$47</f>
        <v>0</v>
      </c>
      <c r="T104" s="93"/>
      <c r="U104" s="276"/>
      <c r="V104" s="276"/>
      <c r="W104" s="276"/>
      <c r="X104" s="276"/>
      <c r="Y104" s="276"/>
      <c r="Z104" s="276"/>
      <c r="AA104" s="276"/>
      <c r="AB104" s="276"/>
      <c r="AC104" s="276"/>
      <c r="AD104" s="276"/>
      <c r="AE104" s="276"/>
      <c r="AF104" s="276"/>
      <c r="AG104" s="276"/>
      <c r="AH104" s="276"/>
      <c r="AI104" s="284" t="s">
        <v>33</v>
      </c>
      <c r="AJ104" s="285"/>
      <c r="AK104" s="285"/>
      <c r="AL104" s="285"/>
      <c r="AM104" s="274">
        <f>'[1]1차'!$I$48</f>
        <v>0</v>
      </c>
      <c r="AN104" s="275"/>
      <c r="AO104" s="49" t="s">
        <v>31</v>
      </c>
    </row>
    <row r="105" spans="2:41" s="14" customFormat="1" ht="18" customHeight="1">
      <c r="B105" s="120"/>
      <c r="C105" s="283"/>
      <c r="D105" s="283"/>
      <c r="E105" s="93">
        <v>7</v>
      </c>
      <c r="F105" s="93"/>
      <c r="G105" s="93" t="s">
        <v>152</v>
      </c>
      <c r="H105" s="93"/>
      <c r="I105" s="93"/>
      <c r="J105" s="93"/>
      <c r="K105" s="93"/>
      <c r="L105" s="93"/>
      <c r="M105" s="93"/>
      <c r="N105" s="93"/>
      <c r="O105" s="93"/>
      <c r="P105" s="93"/>
      <c r="Q105" s="270">
        <f>'[1]1차'!$I$49</f>
        <v>0</v>
      </c>
      <c r="R105" s="93"/>
      <c r="S105" s="270">
        <f>'[1]1차'!$I$50</f>
        <v>0</v>
      </c>
      <c r="T105" s="93"/>
      <c r="U105" s="276"/>
      <c r="V105" s="276"/>
      <c r="W105" s="276"/>
      <c r="X105" s="276"/>
      <c r="Y105" s="276"/>
      <c r="Z105" s="276"/>
      <c r="AA105" s="276"/>
      <c r="AB105" s="276"/>
      <c r="AC105" s="276"/>
      <c r="AD105" s="276"/>
      <c r="AE105" s="276"/>
      <c r="AF105" s="276"/>
      <c r="AG105" s="276"/>
      <c r="AH105" s="276"/>
      <c r="AI105" s="284" t="s">
        <v>36</v>
      </c>
      <c r="AJ105" s="285"/>
      <c r="AK105" s="285"/>
      <c r="AL105" s="285"/>
      <c r="AM105" s="274">
        <f>'[1]1차'!$I$51</f>
        <v>0</v>
      </c>
      <c r="AN105" s="275"/>
      <c r="AO105" s="49" t="s">
        <v>31</v>
      </c>
    </row>
    <row r="106" spans="2:41" s="14" customFormat="1" ht="18" customHeight="1">
      <c r="B106" s="120"/>
      <c r="C106" s="283"/>
      <c r="D106" s="283"/>
      <c r="E106" s="93">
        <v>8</v>
      </c>
      <c r="F106" s="93"/>
      <c r="G106" s="93" t="s">
        <v>153</v>
      </c>
      <c r="H106" s="93"/>
      <c r="I106" s="93"/>
      <c r="J106" s="93"/>
      <c r="K106" s="93"/>
      <c r="L106" s="93"/>
      <c r="M106" s="93"/>
      <c r="N106" s="93"/>
      <c r="O106" s="93"/>
      <c r="P106" s="93"/>
      <c r="Q106" s="270">
        <f>'[1]1차'!$I$52</f>
        <v>0</v>
      </c>
      <c r="R106" s="93"/>
      <c r="S106" s="270">
        <f>'[1]1차'!$I$53</f>
        <v>0</v>
      </c>
      <c r="T106" s="93"/>
      <c r="U106" s="276"/>
      <c r="V106" s="276"/>
      <c r="W106" s="276"/>
      <c r="X106" s="276"/>
      <c r="Y106" s="276"/>
      <c r="Z106" s="276"/>
      <c r="AA106" s="276"/>
      <c r="AB106" s="276"/>
      <c r="AC106" s="276"/>
      <c r="AD106" s="276"/>
      <c r="AE106" s="276"/>
      <c r="AF106" s="276"/>
      <c r="AG106" s="276"/>
      <c r="AH106" s="276"/>
      <c r="AI106" s="284" t="s">
        <v>37</v>
      </c>
      <c r="AJ106" s="285"/>
      <c r="AK106" s="285"/>
      <c r="AL106" s="285"/>
      <c r="AM106" s="274">
        <f>'[1]1차'!$I$54</f>
        <v>0</v>
      </c>
      <c r="AN106" s="275"/>
      <c r="AO106" s="49" t="s">
        <v>31</v>
      </c>
    </row>
    <row r="107" spans="2:41" s="14" customFormat="1" ht="18" customHeight="1">
      <c r="B107" s="120"/>
      <c r="C107" s="283"/>
      <c r="D107" s="283"/>
      <c r="E107" s="93">
        <v>9</v>
      </c>
      <c r="F107" s="93"/>
      <c r="G107" s="93" t="s">
        <v>154</v>
      </c>
      <c r="H107" s="93"/>
      <c r="I107" s="93"/>
      <c r="J107" s="93"/>
      <c r="K107" s="93"/>
      <c r="L107" s="93"/>
      <c r="M107" s="93"/>
      <c r="N107" s="93"/>
      <c r="O107" s="93"/>
      <c r="P107" s="93"/>
      <c r="Q107" s="270">
        <f>'[1]1차'!$I$55</f>
        <v>0</v>
      </c>
      <c r="R107" s="93"/>
      <c r="S107" s="270">
        <f>'[1]1차'!$I$56</f>
        <v>0</v>
      </c>
      <c r="T107" s="93"/>
      <c r="U107" s="276"/>
      <c r="V107" s="276"/>
      <c r="W107" s="276"/>
      <c r="X107" s="276"/>
      <c r="Y107" s="276"/>
      <c r="Z107" s="276"/>
      <c r="AA107" s="276"/>
      <c r="AB107" s="276"/>
      <c r="AC107" s="276"/>
      <c r="AD107" s="276"/>
      <c r="AE107" s="276"/>
      <c r="AF107" s="276"/>
      <c r="AG107" s="276"/>
      <c r="AH107" s="276"/>
      <c r="AI107" s="109"/>
      <c r="AJ107" s="110"/>
      <c r="AK107" s="110"/>
      <c r="AL107" s="110"/>
      <c r="AM107" s="110"/>
      <c r="AN107" s="110"/>
      <c r="AO107" s="279"/>
    </row>
    <row r="108" spans="2:41" s="14" customFormat="1" ht="18" customHeight="1">
      <c r="B108" s="120"/>
      <c r="C108" s="283"/>
      <c r="D108" s="283"/>
      <c r="E108" s="93">
        <v>10</v>
      </c>
      <c r="F108" s="93"/>
      <c r="G108" s="93" t="s">
        <v>155</v>
      </c>
      <c r="H108" s="93"/>
      <c r="I108" s="93"/>
      <c r="J108" s="93"/>
      <c r="K108" s="93"/>
      <c r="L108" s="93"/>
      <c r="M108" s="93"/>
      <c r="N108" s="93"/>
      <c r="O108" s="93"/>
      <c r="P108" s="93"/>
      <c r="Q108" s="270">
        <f>'[1]1차'!$I$57</f>
        <v>0</v>
      </c>
      <c r="R108" s="93"/>
      <c r="S108" s="270">
        <f>'[1]1차'!$I$58</f>
        <v>0</v>
      </c>
      <c r="T108" s="93"/>
      <c r="U108" s="276"/>
      <c r="V108" s="276"/>
      <c r="W108" s="276"/>
      <c r="X108" s="276"/>
      <c r="Y108" s="276"/>
      <c r="Z108" s="276"/>
      <c r="AA108" s="276"/>
      <c r="AB108" s="276"/>
      <c r="AC108" s="276"/>
      <c r="AD108" s="276"/>
      <c r="AE108" s="276"/>
      <c r="AF108" s="276"/>
      <c r="AG108" s="276"/>
      <c r="AH108" s="276"/>
      <c r="AI108" s="109"/>
      <c r="AJ108" s="110"/>
      <c r="AK108" s="110"/>
      <c r="AL108" s="110"/>
      <c r="AM108" s="110"/>
      <c r="AN108" s="110"/>
      <c r="AO108" s="279"/>
    </row>
    <row r="109" spans="2:41" s="14" customFormat="1" ht="18" customHeight="1" thickBot="1">
      <c r="B109" s="121"/>
      <c r="C109" s="291"/>
      <c r="D109" s="291"/>
      <c r="E109" s="122">
        <v>11</v>
      </c>
      <c r="F109" s="122"/>
      <c r="G109" s="122" t="s">
        <v>174</v>
      </c>
      <c r="H109" s="122"/>
      <c r="I109" s="122"/>
      <c r="J109" s="122"/>
      <c r="K109" s="122"/>
      <c r="L109" s="122"/>
      <c r="M109" s="122"/>
      <c r="N109" s="122"/>
      <c r="O109" s="122"/>
      <c r="P109" s="122"/>
      <c r="Q109" s="288">
        <f>'[1]1차'!$I$59</f>
        <v>0</v>
      </c>
      <c r="R109" s="122"/>
      <c r="S109" s="288">
        <f>'[1]1차'!$I$60</f>
        <v>0</v>
      </c>
      <c r="T109" s="122"/>
      <c r="U109" s="289" t="s">
        <v>122</v>
      </c>
      <c r="V109" s="289"/>
      <c r="W109" s="289"/>
      <c r="X109" s="289"/>
      <c r="Y109" s="289"/>
      <c r="Z109" s="289"/>
      <c r="AA109" s="289"/>
      <c r="AB109" s="289"/>
      <c r="AC109" s="289"/>
      <c r="AD109" s="289"/>
      <c r="AE109" s="289"/>
      <c r="AF109" s="289"/>
      <c r="AG109" s="289"/>
      <c r="AH109" s="289"/>
      <c r="AI109" s="152"/>
      <c r="AJ109" s="153"/>
      <c r="AK109" s="153"/>
      <c r="AL109" s="153"/>
      <c r="AM109" s="153"/>
      <c r="AN109" s="153"/>
      <c r="AO109" s="290"/>
    </row>
    <row r="110" spans="2:41" s="14" customFormat="1" ht="18" customHeight="1">
      <c r="B110" s="119">
        <v>3</v>
      </c>
      <c r="C110" s="98" t="s">
        <v>22</v>
      </c>
      <c r="D110" s="98"/>
      <c r="E110" s="92">
        <v>1</v>
      </c>
      <c r="F110" s="92"/>
      <c r="G110" s="92" t="s">
        <v>140</v>
      </c>
      <c r="H110" s="92"/>
      <c r="I110" s="92"/>
      <c r="J110" s="92"/>
      <c r="K110" s="92"/>
      <c r="L110" s="92"/>
      <c r="M110" s="92"/>
      <c r="N110" s="92"/>
      <c r="O110" s="92"/>
      <c r="P110" s="92"/>
      <c r="Q110" s="262">
        <f>'[1]1차'!$I$61</f>
        <v>0</v>
      </c>
      <c r="R110" s="263"/>
      <c r="S110" s="261">
        <f>SUM(AM110:AN112)</f>
        <v>0</v>
      </c>
      <c r="T110" s="92"/>
      <c r="U110" s="297" t="s">
        <v>136</v>
      </c>
      <c r="V110" s="298"/>
      <c r="W110" s="298"/>
      <c r="X110" s="298"/>
      <c r="Y110" s="298"/>
      <c r="Z110" s="298"/>
      <c r="AA110" s="298"/>
      <c r="AB110" s="298"/>
      <c r="AC110" s="298"/>
      <c r="AD110" s="298"/>
      <c r="AE110" s="298"/>
      <c r="AF110" s="298"/>
      <c r="AG110" s="298"/>
      <c r="AH110" s="298"/>
      <c r="AI110" s="293" t="s">
        <v>39</v>
      </c>
      <c r="AJ110" s="294"/>
      <c r="AK110" s="294"/>
      <c r="AL110" s="294"/>
      <c r="AM110" s="295">
        <f>'[1]1차'!$I$62</f>
        <v>0</v>
      </c>
      <c r="AN110" s="296"/>
      <c r="AO110" s="48" t="s">
        <v>40</v>
      </c>
    </row>
    <row r="111" spans="2:41" s="14" customFormat="1" ht="18" customHeight="1">
      <c r="B111" s="120"/>
      <c r="C111" s="283"/>
      <c r="D111" s="28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299">
        <f>'[1]1차'!$I$12</f>
        <v>0</v>
      </c>
      <c r="R111" s="299"/>
      <c r="S111" s="93">
        <f>'[1]1차'!$I$12</f>
        <v>0</v>
      </c>
      <c r="T111" s="93"/>
      <c r="U111" s="271"/>
      <c r="V111" s="271"/>
      <c r="W111" s="271"/>
      <c r="X111" s="271"/>
      <c r="Y111" s="271"/>
      <c r="Z111" s="271"/>
      <c r="AA111" s="271"/>
      <c r="AB111" s="271"/>
      <c r="AC111" s="271"/>
      <c r="AD111" s="271"/>
      <c r="AE111" s="271"/>
      <c r="AF111" s="271"/>
      <c r="AG111" s="271"/>
      <c r="AH111" s="271"/>
      <c r="AI111" s="284" t="s">
        <v>41</v>
      </c>
      <c r="AJ111" s="285"/>
      <c r="AK111" s="285"/>
      <c r="AL111" s="285"/>
      <c r="AM111" s="274">
        <f>'[1]1차'!$I$63</f>
        <v>0</v>
      </c>
      <c r="AN111" s="275"/>
      <c r="AO111" s="49" t="s">
        <v>40</v>
      </c>
    </row>
    <row r="112" spans="2:41" s="14" customFormat="1" ht="18" customHeight="1">
      <c r="B112" s="120"/>
      <c r="C112" s="283"/>
      <c r="D112" s="28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299">
        <f>'[1]1차'!$I$12</f>
        <v>0</v>
      </c>
      <c r="R112" s="299"/>
      <c r="S112" s="93">
        <f>'[1]1차'!$I$12</f>
        <v>0</v>
      </c>
      <c r="T112" s="93"/>
      <c r="U112" s="271"/>
      <c r="V112" s="271"/>
      <c r="W112" s="271"/>
      <c r="X112" s="271"/>
      <c r="Y112" s="271"/>
      <c r="Z112" s="271"/>
      <c r="AA112" s="271"/>
      <c r="AB112" s="271"/>
      <c r="AC112" s="271"/>
      <c r="AD112" s="271"/>
      <c r="AE112" s="271"/>
      <c r="AF112" s="271"/>
      <c r="AG112" s="271"/>
      <c r="AH112" s="271"/>
      <c r="AI112" s="284" t="s">
        <v>42</v>
      </c>
      <c r="AJ112" s="285"/>
      <c r="AK112" s="285"/>
      <c r="AL112" s="285"/>
      <c r="AM112" s="274">
        <f>'[1]1차'!$I$64</f>
        <v>0</v>
      </c>
      <c r="AN112" s="275"/>
      <c r="AO112" s="49" t="s">
        <v>40</v>
      </c>
    </row>
    <row r="113" spans="2:41" s="14" customFormat="1" ht="18" customHeight="1">
      <c r="B113" s="120"/>
      <c r="C113" s="283"/>
      <c r="D113" s="283"/>
      <c r="E113" s="93">
        <v>2</v>
      </c>
      <c r="F113" s="93"/>
      <c r="G113" s="93" t="s">
        <v>141</v>
      </c>
      <c r="H113" s="93"/>
      <c r="I113" s="93"/>
      <c r="J113" s="93"/>
      <c r="K113" s="93"/>
      <c r="L113" s="93"/>
      <c r="M113" s="93"/>
      <c r="N113" s="93"/>
      <c r="O113" s="93"/>
      <c r="P113" s="93"/>
      <c r="Q113" s="270">
        <f>'[1]1차'!$I$65</f>
        <v>0</v>
      </c>
      <c r="R113" s="93"/>
      <c r="S113" s="270">
        <f>'[1]1차'!$I$66</f>
        <v>0</v>
      </c>
      <c r="T113" s="93"/>
      <c r="U113" s="300" t="s">
        <v>86</v>
      </c>
      <c r="V113" s="271"/>
      <c r="W113" s="271"/>
      <c r="X113" s="271"/>
      <c r="Y113" s="271"/>
      <c r="Z113" s="271"/>
      <c r="AA113" s="271"/>
      <c r="AB113" s="271"/>
      <c r="AC113" s="271"/>
      <c r="AD113" s="271"/>
      <c r="AE113" s="271"/>
      <c r="AF113" s="271"/>
      <c r="AG113" s="271"/>
      <c r="AH113" s="271"/>
      <c r="AI113" s="284" t="s">
        <v>43</v>
      </c>
      <c r="AJ113" s="285"/>
      <c r="AK113" s="285"/>
      <c r="AL113" s="285"/>
      <c r="AM113" s="274">
        <f>'[1]1차'!$I$67</f>
        <v>0</v>
      </c>
      <c r="AN113" s="275"/>
      <c r="AO113" s="49" t="s">
        <v>31</v>
      </c>
    </row>
    <row r="114" spans="2:41" s="14" customFormat="1" ht="18" customHeight="1">
      <c r="B114" s="120"/>
      <c r="C114" s="283"/>
      <c r="D114" s="28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>
        <f>'[1]1차'!$I$12</f>
        <v>0</v>
      </c>
      <c r="R114" s="93"/>
      <c r="S114" s="93">
        <f>'[1]1차'!$I$12</f>
        <v>0</v>
      </c>
      <c r="T114" s="93"/>
      <c r="U114" s="271"/>
      <c r="V114" s="271"/>
      <c r="W114" s="271"/>
      <c r="X114" s="271"/>
      <c r="Y114" s="271"/>
      <c r="Z114" s="271"/>
      <c r="AA114" s="271"/>
      <c r="AB114" s="271"/>
      <c r="AC114" s="271"/>
      <c r="AD114" s="271"/>
      <c r="AE114" s="271"/>
      <c r="AF114" s="271"/>
      <c r="AG114" s="271"/>
      <c r="AH114" s="271"/>
      <c r="AI114" s="301" t="s">
        <v>44</v>
      </c>
      <c r="AJ114" s="302"/>
      <c r="AK114" s="302"/>
      <c r="AL114" s="302"/>
      <c r="AM114" s="274">
        <f>'[1]1차'!$I$68</f>
        <v>0</v>
      </c>
      <c r="AN114" s="275"/>
      <c r="AO114" s="49" t="s">
        <v>31</v>
      </c>
    </row>
    <row r="115" spans="2:41" s="14" customFormat="1" ht="18" customHeight="1">
      <c r="B115" s="120"/>
      <c r="C115" s="283"/>
      <c r="D115" s="283"/>
      <c r="E115" s="93">
        <v>3</v>
      </c>
      <c r="F115" s="93"/>
      <c r="G115" s="93" t="s">
        <v>142</v>
      </c>
      <c r="H115" s="93"/>
      <c r="I115" s="93"/>
      <c r="J115" s="93"/>
      <c r="K115" s="93"/>
      <c r="L115" s="93"/>
      <c r="M115" s="93"/>
      <c r="N115" s="93"/>
      <c r="O115" s="93"/>
      <c r="P115" s="93"/>
      <c r="Q115" s="270">
        <f>'[1]1차'!$I$69</f>
        <v>0</v>
      </c>
      <c r="R115" s="93"/>
      <c r="S115" s="270">
        <f>'[1]1차'!$I$70</f>
        <v>0</v>
      </c>
      <c r="T115" s="93"/>
      <c r="U115" s="300" t="s">
        <v>87</v>
      </c>
      <c r="V115" s="271"/>
      <c r="W115" s="271"/>
      <c r="X115" s="271"/>
      <c r="Y115" s="271"/>
      <c r="Z115" s="271"/>
      <c r="AA115" s="271"/>
      <c r="AB115" s="271"/>
      <c r="AC115" s="271"/>
      <c r="AD115" s="271"/>
      <c r="AE115" s="271"/>
      <c r="AF115" s="271"/>
      <c r="AG115" s="271"/>
      <c r="AH115" s="271"/>
      <c r="AI115" s="284" t="s">
        <v>45</v>
      </c>
      <c r="AJ115" s="285"/>
      <c r="AK115" s="285"/>
      <c r="AL115" s="285"/>
      <c r="AM115" s="274">
        <f>'[1]1차'!$I$71</f>
        <v>0</v>
      </c>
      <c r="AN115" s="275"/>
      <c r="AO115" s="49" t="s">
        <v>31</v>
      </c>
    </row>
    <row r="116" spans="2:41" s="14" customFormat="1" ht="18" customHeight="1">
      <c r="B116" s="120"/>
      <c r="C116" s="283"/>
      <c r="D116" s="28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>
        <f>'[1]1차'!$I$12</f>
        <v>0</v>
      </c>
      <c r="R116" s="93"/>
      <c r="S116" s="93">
        <f>'[1]1차'!$I$12</f>
        <v>0</v>
      </c>
      <c r="T116" s="93"/>
      <c r="U116" s="271"/>
      <c r="V116" s="271"/>
      <c r="W116" s="271"/>
      <c r="X116" s="271"/>
      <c r="Y116" s="271"/>
      <c r="Z116" s="271"/>
      <c r="AA116" s="271"/>
      <c r="AB116" s="271"/>
      <c r="AC116" s="271"/>
      <c r="AD116" s="271"/>
      <c r="AE116" s="271"/>
      <c r="AF116" s="271"/>
      <c r="AG116" s="271"/>
      <c r="AH116" s="271"/>
      <c r="AI116" s="284" t="s">
        <v>46</v>
      </c>
      <c r="AJ116" s="285"/>
      <c r="AK116" s="285"/>
      <c r="AL116" s="285"/>
      <c r="AM116" s="274">
        <f>'[1]1차'!$I$72</f>
        <v>0</v>
      </c>
      <c r="AN116" s="275"/>
      <c r="AO116" s="49" t="s">
        <v>31</v>
      </c>
    </row>
    <row r="117" spans="2:41" s="14" customFormat="1" ht="18" customHeight="1">
      <c r="B117" s="120"/>
      <c r="C117" s="283"/>
      <c r="D117" s="283"/>
      <c r="E117" s="93">
        <v>4</v>
      </c>
      <c r="F117" s="93"/>
      <c r="G117" s="280" t="s">
        <v>139</v>
      </c>
      <c r="H117" s="280"/>
      <c r="I117" s="280"/>
      <c r="J117" s="280"/>
      <c r="K117" s="280"/>
      <c r="L117" s="280"/>
      <c r="M117" s="280"/>
      <c r="N117" s="280"/>
      <c r="O117" s="280"/>
      <c r="P117" s="280"/>
      <c r="Q117" s="270">
        <f>'[1]1차'!$I$73</f>
        <v>0</v>
      </c>
      <c r="R117" s="93"/>
      <c r="S117" s="270">
        <f>'[1]1차'!$I$74</f>
        <v>0</v>
      </c>
      <c r="T117" s="93"/>
      <c r="U117" s="276" t="s">
        <v>113</v>
      </c>
      <c r="V117" s="276"/>
      <c r="W117" s="276"/>
      <c r="X117" s="276"/>
      <c r="Y117" s="276"/>
      <c r="Z117" s="276"/>
      <c r="AA117" s="276"/>
      <c r="AB117" s="276"/>
      <c r="AC117" s="276"/>
      <c r="AD117" s="276"/>
      <c r="AE117" s="276"/>
      <c r="AF117" s="276"/>
      <c r="AG117" s="276"/>
      <c r="AH117" s="276"/>
      <c r="AI117" s="109"/>
      <c r="AJ117" s="110"/>
      <c r="AK117" s="110"/>
      <c r="AL117" s="110"/>
      <c r="AM117" s="110"/>
      <c r="AN117" s="110"/>
      <c r="AO117" s="279"/>
    </row>
    <row r="118" spans="2:41" s="14" customFormat="1" ht="18" customHeight="1">
      <c r="B118" s="120"/>
      <c r="C118" s="283"/>
      <c r="D118" s="283"/>
      <c r="E118" s="93">
        <v>5</v>
      </c>
      <c r="F118" s="93"/>
      <c r="G118" s="93" t="s">
        <v>216</v>
      </c>
      <c r="H118" s="93"/>
      <c r="I118" s="93"/>
      <c r="J118" s="93"/>
      <c r="K118" s="93"/>
      <c r="L118" s="93"/>
      <c r="M118" s="93"/>
      <c r="N118" s="93"/>
      <c r="O118" s="93"/>
      <c r="P118" s="93"/>
      <c r="Q118" s="270">
        <f>'[1]1차'!$I$75</f>
        <v>0</v>
      </c>
      <c r="R118" s="93"/>
      <c r="S118" s="93">
        <f>'[1]1차'!$I$12</f>
        <v>0</v>
      </c>
      <c r="T118" s="93"/>
      <c r="U118" s="276"/>
      <c r="V118" s="276"/>
      <c r="W118" s="276"/>
      <c r="X118" s="276"/>
      <c r="Y118" s="276"/>
      <c r="Z118" s="276"/>
      <c r="AA118" s="276"/>
      <c r="AB118" s="276"/>
      <c r="AC118" s="276"/>
      <c r="AD118" s="276"/>
      <c r="AE118" s="276"/>
      <c r="AF118" s="276"/>
      <c r="AG118" s="276"/>
      <c r="AH118" s="276"/>
      <c r="AI118" s="109"/>
      <c r="AJ118" s="110"/>
      <c r="AK118" s="110"/>
      <c r="AL118" s="110"/>
      <c r="AM118" s="110"/>
      <c r="AN118" s="110"/>
      <c r="AO118" s="279"/>
    </row>
    <row r="119" spans="2:41" s="14" customFormat="1" ht="18" customHeight="1">
      <c r="B119" s="120"/>
      <c r="C119" s="283"/>
      <c r="D119" s="283"/>
      <c r="E119" s="93">
        <v>6</v>
      </c>
      <c r="F119" s="93"/>
      <c r="G119" s="93" t="s">
        <v>156</v>
      </c>
      <c r="H119" s="93"/>
      <c r="I119" s="93"/>
      <c r="J119" s="93"/>
      <c r="K119" s="93"/>
      <c r="L119" s="93"/>
      <c r="M119" s="93"/>
      <c r="N119" s="93"/>
      <c r="O119" s="93"/>
      <c r="P119" s="93"/>
      <c r="Q119" s="270">
        <f>'[1]1차'!$I$76</f>
        <v>0</v>
      </c>
      <c r="R119" s="93"/>
      <c r="S119" s="93">
        <f>'[1]1차'!$I$12</f>
        <v>0</v>
      </c>
      <c r="T119" s="93"/>
      <c r="U119" s="271" t="s">
        <v>108</v>
      </c>
      <c r="V119" s="271"/>
      <c r="W119" s="271"/>
      <c r="X119" s="271"/>
      <c r="Y119" s="271"/>
      <c r="Z119" s="271"/>
      <c r="AA119" s="271"/>
      <c r="AB119" s="271"/>
      <c r="AC119" s="271"/>
      <c r="AD119" s="271"/>
      <c r="AE119" s="271"/>
      <c r="AF119" s="271"/>
      <c r="AG119" s="271"/>
      <c r="AH119" s="271"/>
      <c r="AI119" s="109"/>
      <c r="AJ119" s="110"/>
      <c r="AK119" s="110"/>
      <c r="AL119" s="110"/>
      <c r="AM119" s="110"/>
      <c r="AN119" s="110"/>
      <c r="AO119" s="279"/>
    </row>
    <row r="120" spans="2:41" s="14" customFormat="1" ht="18" customHeight="1">
      <c r="B120" s="120"/>
      <c r="C120" s="283"/>
      <c r="D120" s="283"/>
      <c r="E120" s="93">
        <v>7</v>
      </c>
      <c r="F120" s="93"/>
      <c r="G120" s="93" t="s">
        <v>143</v>
      </c>
      <c r="H120" s="93"/>
      <c r="I120" s="93"/>
      <c r="J120" s="93"/>
      <c r="K120" s="93"/>
      <c r="L120" s="93"/>
      <c r="M120" s="93"/>
      <c r="N120" s="93"/>
      <c r="O120" s="93"/>
      <c r="P120" s="93"/>
      <c r="Q120" s="270">
        <f>'[1]1차'!$I$77</f>
        <v>0</v>
      </c>
      <c r="R120" s="93"/>
      <c r="S120" s="93">
        <f>'[1]1차'!$I$12</f>
        <v>0</v>
      </c>
      <c r="T120" s="93"/>
      <c r="U120" s="271" t="s">
        <v>137</v>
      </c>
      <c r="V120" s="271"/>
      <c r="W120" s="271"/>
      <c r="X120" s="271"/>
      <c r="Y120" s="271"/>
      <c r="Z120" s="271"/>
      <c r="AA120" s="271"/>
      <c r="AB120" s="271"/>
      <c r="AC120" s="271"/>
      <c r="AD120" s="271"/>
      <c r="AE120" s="271"/>
      <c r="AF120" s="271"/>
      <c r="AG120" s="271"/>
      <c r="AH120" s="271"/>
      <c r="AI120" s="109"/>
      <c r="AJ120" s="110"/>
      <c r="AK120" s="110"/>
      <c r="AL120" s="110"/>
      <c r="AM120" s="110"/>
      <c r="AN120" s="110"/>
      <c r="AO120" s="279"/>
    </row>
    <row r="121" spans="2:41" s="14" customFormat="1" ht="18" customHeight="1" thickBot="1">
      <c r="B121" s="121"/>
      <c r="C121" s="291"/>
      <c r="D121" s="291"/>
      <c r="E121" s="122">
        <v>8</v>
      </c>
      <c r="F121" s="122"/>
      <c r="G121" s="122" t="s">
        <v>157</v>
      </c>
      <c r="H121" s="122"/>
      <c r="I121" s="122"/>
      <c r="J121" s="122"/>
      <c r="K121" s="122"/>
      <c r="L121" s="122"/>
      <c r="M121" s="122"/>
      <c r="N121" s="122"/>
      <c r="O121" s="122"/>
      <c r="P121" s="122"/>
      <c r="Q121" s="288">
        <f>'[1]1차'!$I$78</f>
        <v>0</v>
      </c>
      <c r="R121" s="122"/>
      <c r="S121" s="288">
        <f>'[1]1차'!$I$79</f>
        <v>0</v>
      </c>
      <c r="T121" s="122"/>
      <c r="U121" s="289"/>
      <c r="V121" s="289"/>
      <c r="W121" s="289"/>
      <c r="X121" s="289"/>
      <c r="Y121" s="289"/>
      <c r="Z121" s="289"/>
      <c r="AA121" s="289"/>
      <c r="AB121" s="289"/>
      <c r="AC121" s="289"/>
      <c r="AD121" s="289"/>
      <c r="AE121" s="289"/>
      <c r="AF121" s="289"/>
      <c r="AG121" s="289"/>
      <c r="AH121" s="289"/>
      <c r="AI121" s="152"/>
      <c r="AJ121" s="153"/>
      <c r="AK121" s="153"/>
      <c r="AL121" s="153"/>
      <c r="AM121" s="153"/>
      <c r="AN121" s="153"/>
      <c r="AO121" s="290"/>
    </row>
    <row r="122" spans="2:41" s="14" customFormat="1" ht="18" customHeight="1">
      <c r="B122" s="119">
        <v>4</v>
      </c>
      <c r="C122" s="98" t="s">
        <v>23</v>
      </c>
      <c r="D122" s="98"/>
      <c r="E122" s="92">
        <v>1</v>
      </c>
      <c r="F122" s="92"/>
      <c r="G122" s="92" t="s">
        <v>158</v>
      </c>
      <c r="H122" s="92"/>
      <c r="I122" s="92"/>
      <c r="J122" s="92"/>
      <c r="K122" s="92"/>
      <c r="L122" s="92"/>
      <c r="M122" s="92"/>
      <c r="N122" s="92"/>
      <c r="O122" s="92"/>
      <c r="P122" s="92"/>
      <c r="Q122" s="261">
        <f>'[1]1차'!$I$80</f>
        <v>0</v>
      </c>
      <c r="R122" s="92"/>
      <c r="S122" s="261">
        <f>'[1]1차'!$I$81</f>
        <v>0</v>
      </c>
      <c r="T122" s="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130"/>
      <c r="AJ122" s="131"/>
      <c r="AK122" s="131"/>
      <c r="AL122" s="131"/>
      <c r="AM122" s="131"/>
      <c r="AN122" s="131"/>
      <c r="AO122" s="306"/>
    </row>
    <row r="123" spans="2:41" s="14" customFormat="1" ht="18" customHeight="1">
      <c r="B123" s="120"/>
      <c r="C123" s="283"/>
      <c r="D123" s="283"/>
      <c r="E123" s="93">
        <v>2</v>
      </c>
      <c r="F123" s="93"/>
      <c r="G123" s="93" t="s">
        <v>159</v>
      </c>
      <c r="H123" s="93"/>
      <c r="I123" s="93"/>
      <c r="J123" s="93"/>
      <c r="K123" s="93"/>
      <c r="L123" s="93"/>
      <c r="M123" s="93"/>
      <c r="N123" s="93"/>
      <c r="O123" s="93"/>
      <c r="P123" s="93"/>
      <c r="Q123" s="270">
        <f>'[1]1차'!$I$82</f>
        <v>0</v>
      </c>
      <c r="R123" s="93"/>
      <c r="S123" s="270">
        <f>'[1]1차'!$I$83</f>
        <v>0</v>
      </c>
      <c r="T123" s="93"/>
      <c r="U123" s="271" t="s">
        <v>88</v>
      </c>
      <c r="V123" s="271"/>
      <c r="W123" s="271"/>
      <c r="X123" s="271"/>
      <c r="Y123" s="271"/>
      <c r="Z123" s="271"/>
      <c r="AA123" s="271"/>
      <c r="AB123" s="271"/>
      <c r="AC123" s="271"/>
      <c r="AD123" s="271"/>
      <c r="AE123" s="271"/>
      <c r="AF123" s="271"/>
      <c r="AG123" s="271"/>
      <c r="AH123" s="271"/>
      <c r="AI123" s="284" t="s">
        <v>38</v>
      </c>
      <c r="AJ123" s="285"/>
      <c r="AK123" s="285"/>
      <c r="AL123" s="285"/>
      <c r="AM123" s="303">
        <f>'[1]1차'!$I$84</f>
        <v>0</v>
      </c>
      <c r="AN123" s="304"/>
      <c r="AO123" s="49" t="s">
        <v>31</v>
      </c>
    </row>
    <row r="124" spans="2:41" s="14" customFormat="1" ht="18" customHeight="1">
      <c r="B124" s="120"/>
      <c r="C124" s="283"/>
      <c r="D124" s="283"/>
      <c r="E124" s="93">
        <v>3</v>
      </c>
      <c r="F124" s="93"/>
      <c r="G124" s="93" t="s">
        <v>160</v>
      </c>
      <c r="H124" s="93"/>
      <c r="I124" s="93"/>
      <c r="J124" s="93"/>
      <c r="K124" s="93"/>
      <c r="L124" s="93"/>
      <c r="M124" s="93"/>
      <c r="N124" s="93"/>
      <c r="O124" s="93"/>
      <c r="P124" s="93"/>
      <c r="Q124" s="270">
        <f>'[1]1차'!$I$85</f>
        <v>0</v>
      </c>
      <c r="R124" s="93"/>
      <c r="S124" s="270">
        <f>'[1]1차'!$I$86</f>
        <v>0</v>
      </c>
      <c r="T124" s="93"/>
      <c r="U124" s="271"/>
      <c r="V124" s="271"/>
      <c r="W124" s="271"/>
      <c r="X124" s="271"/>
      <c r="Y124" s="271"/>
      <c r="Z124" s="271"/>
      <c r="AA124" s="271"/>
      <c r="AB124" s="271"/>
      <c r="AC124" s="271"/>
      <c r="AD124" s="271"/>
      <c r="AE124" s="271"/>
      <c r="AF124" s="271"/>
      <c r="AG124" s="271"/>
      <c r="AH124" s="271"/>
      <c r="AI124" s="284" t="s">
        <v>38</v>
      </c>
      <c r="AJ124" s="285"/>
      <c r="AK124" s="285"/>
      <c r="AL124" s="285"/>
      <c r="AM124" s="274">
        <f>'[1]1차'!$I$87</f>
        <v>0</v>
      </c>
      <c r="AN124" s="275"/>
      <c r="AO124" s="49" t="s">
        <v>31</v>
      </c>
    </row>
    <row r="125" spans="2:41" s="14" customFormat="1" ht="18" customHeight="1">
      <c r="B125" s="120"/>
      <c r="C125" s="283"/>
      <c r="D125" s="283"/>
      <c r="E125" s="93">
        <v>4</v>
      </c>
      <c r="F125" s="93"/>
      <c r="G125" s="93" t="s">
        <v>161</v>
      </c>
      <c r="H125" s="93"/>
      <c r="I125" s="93"/>
      <c r="J125" s="93"/>
      <c r="K125" s="93"/>
      <c r="L125" s="93"/>
      <c r="M125" s="93"/>
      <c r="N125" s="93"/>
      <c r="O125" s="93"/>
      <c r="P125" s="93"/>
      <c r="Q125" s="270">
        <f>'[1]1차'!$I$88</f>
        <v>0</v>
      </c>
      <c r="R125" s="93"/>
      <c r="S125" s="93">
        <f>'[1]1차'!$I$12</f>
        <v>0</v>
      </c>
      <c r="T125" s="93"/>
      <c r="U125" s="276"/>
      <c r="V125" s="276"/>
      <c r="W125" s="276"/>
      <c r="X125" s="276"/>
      <c r="Y125" s="276"/>
      <c r="Z125" s="276"/>
      <c r="AA125" s="276"/>
      <c r="AB125" s="276"/>
      <c r="AC125" s="276"/>
      <c r="AD125" s="276"/>
      <c r="AE125" s="276"/>
      <c r="AF125" s="276"/>
      <c r="AG125" s="276"/>
      <c r="AH125" s="276"/>
      <c r="AI125" s="284" t="s">
        <v>66</v>
      </c>
      <c r="AJ125" s="285"/>
      <c r="AK125" s="285"/>
      <c r="AL125" s="274"/>
      <c r="AM125" s="275"/>
      <c r="AN125" s="110" t="s">
        <v>67</v>
      </c>
      <c r="AO125" s="279"/>
    </row>
    <row r="126" spans="2:41" s="14" customFormat="1" ht="18" customHeight="1">
      <c r="B126" s="120"/>
      <c r="C126" s="283"/>
      <c r="D126" s="283"/>
      <c r="E126" s="93">
        <v>5</v>
      </c>
      <c r="F126" s="93"/>
      <c r="G126" s="93" t="s">
        <v>162</v>
      </c>
      <c r="H126" s="93"/>
      <c r="I126" s="93"/>
      <c r="J126" s="93"/>
      <c r="K126" s="93"/>
      <c r="L126" s="93"/>
      <c r="M126" s="93"/>
      <c r="N126" s="93"/>
      <c r="O126" s="93"/>
      <c r="P126" s="93"/>
      <c r="Q126" s="270">
        <f>'[1]1차'!$I$89</f>
        <v>0</v>
      </c>
      <c r="R126" s="93"/>
      <c r="S126" s="93">
        <f>'[1]1차'!$I$12</f>
        <v>0</v>
      </c>
      <c r="T126" s="93"/>
      <c r="U126" s="271" t="s">
        <v>132</v>
      </c>
      <c r="V126" s="271"/>
      <c r="W126" s="271"/>
      <c r="X126" s="271"/>
      <c r="Y126" s="271"/>
      <c r="Z126" s="271"/>
      <c r="AA126" s="271"/>
      <c r="AB126" s="271"/>
      <c r="AC126" s="271"/>
      <c r="AD126" s="271"/>
      <c r="AE126" s="271"/>
      <c r="AF126" s="271"/>
      <c r="AG126" s="271"/>
      <c r="AH126" s="271"/>
      <c r="AI126" s="109"/>
      <c r="AJ126" s="110"/>
      <c r="AK126" s="110"/>
      <c r="AL126" s="110"/>
      <c r="AM126" s="110"/>
      <c r="AN126" s="110"/>
      <c r="AO126" s="279"/>
    </row>
    <row r="127" spans="2:41" s="14" customFormat="1" ht="18" customHeight="1">
      <c r="B127" s="120"/>
      <c r="C127" s="283"/>
      <c r="D127" s="283"/>
      <c r="E127" s="93">
        <v>6</v>
      </c>
      <c r="F127" s="93"/>
      <c r="G127" s="93" t="s">
        <v>215</v>
      </c>
      <c r="H127" s="93"/>
      <c r="I127" s="93"/>
      <c r="J127" s="93"/>
      <c r="K127" s="93"/>
      <c r="L127" s="93"/>
      <c r="M127" s="93"/>
      <c r="N127" s="93"/>
      <c r="O127" s="93"/>
      <c r="P127" s="93"/>
      <c r="Q127" s="270">
        <f>'[1]1차'!$I$90</f>
        <v>0</v>
      </c>
      <c r="R127" s="93"/>
      <c r="S127" s="93">
        <f>'[1]1차'!$I$12</f>
        <v>0</v>
      </c>
      <c r="T127" s="93"/>
      <c r="U127" s="271" t="s">
        <v>89</v>
      </c>
      <c r="V127" s="271"/>
      <c r="W127" s="271"/>
      <c r="X127" s="271"/>
      <c r="Y127" s="271"/>
      <c r="Z127" s="271"/>
      <c r="AA127" s="271"/>
      <c r="AB127" s="271"/>
      <c r="AC127" s="271"/>
      <c r="AD127" s="271"/>
      <c r="AE127" s="271"/>
      <c r="AF127" s="271"/>
      <c r="AG127" s="271"/>
      <c r="AH127" s="271"/>
      <c r="AI127" s="109"/>
      <c r="AJ127" s="110"/>
      <c r="AK127" s="110"/>
      <c r="AL127" s="110"/>
      <c r="AM127" s="110"/>
      <c r="AN127" s="110"/>
      <c r="AO127" s="279"/>
    </row>
    <row r="128" spans="2:41" s="14" customFormat="1" ht="18" customHeight="1" thickBot="1">
      <c r="B128" s="121"/>
      <c r="C128" s="291"/>
      <c r="D128" s="291"/>
      <c r="E128" s="122">
        <v>7</v>
      </c>
      <c r="F128" s="122"/>
      <c r="G128" s="122" t="s">
        <v>214</v>
      </c>
      <c r="H128" s="122"/>
      <c r="I128" s="122"/>
      <c r="J128" s="122"/>
      <c r="K128" s="122"/>
      <c r="L128" s="122"/>
      <c r="M128" s="122"/>
      <c r="N128" s="122"/>
      <c r="O128" s="122"/>
      <c r="P128" s="122"/>
      <c r="Q128" s="288">
        <f>'[1]1차'!$I$91</f>
        <v>0</v>
      </c>
      <c r="R128" s="122"/>
      <c r="S128" s="122">
        <f>'[1]1차'!$I$12</f>
        <v>0</v>
      </c>
      <c r="T128" s="122"/>
      <c r="U128" s="289" t="s">
        <v>114</v>
      </c>
      <c r="V128" s="289"/>
      <c r="W128" s="289"/>
      <c r="X128" s="289"/>
      <c r="Y128" s="289"/>
      <c r="Z128" s="289"/>
      <c r="AA128" s="289"/>
      <c r="AB128" s="289"/>
      <c r="AC128" s="289"/>
      <c r="AD128" s="289"/>
      <c r="AE128" s="289"/>
      <c r="AF128" s="289"/>
      <c r="AG128" s="289"/>
      <c r="AH128" s="289"/>
      <c r="AI128" s="152"/>
      <c r="AJ128" s="153"/>
      <c r="AK128" s="153"/>
      <c r="AL128" s="153"/>
      <c r="AM128" s="153"/>
      <c r="AN128" s="153"/>
      <c r="AO128" s="290"/>
    </row>
    <row r="129" spans="2:41" s="15" customFormat="1" ht="18" customHeight="1" thickBot="1">
      <c r="B129" s="47"/>
      <c r="C129" s="51"/>
      <c r="D129" s="51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47"/>
      <c r="AJ129" s="47"/>
      <c r="AK129" s="47"/>
      <c r="AL129" s="47"/>
      <c r="AM129" s="47"/>
      <c r="AN129" s="47"/>
      <c r="AO129" s="47"/>
    </row>
    <row r="130" spans="2:41" s="14" customFormat="1" ht="16.899999999999999" customHeight="1">
      <c r="B130" s="119" t="s">
        <v>26</v>
      </c>
      <c r="C130" s="92"/>
      <c r="D130" s="92"/>
      <c r="E130" s="244" t="s">
        <v>27</v>
      </c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5"/>
      <c r="Q130" s="244" t="s">
        <v>68</v>
      </c>
      <c r="R130" s="124"/>
      <c r="S130" s="124"/>
      <c r="T130" s="125"/>
      <c r="U130" s="98" t="s">
        <v>24</v>
      </c>
      <c r="V130" s="98"/>
      <c r="W130" s="98"/>
      <c r="X130" s="98"/>
      <c r="Y130" s="98"/>
      <c r="Z130" s="98"/>
      <c r="AA130" s="98"/>
      <c r="AB130" s="98"/>
      <c r="AC130" s="98"/>
      <c r="AD130" s="98"/>
      <c r="AE130" s="98"/>
      <c r="AF130" s="98"/>
      <c r="AG130" s="98"/>
      <c r="AH130" s="98"/>
      <c r="AI130" s="92" t="s">
        <v>25</v>
      </c>
      <c r="AJ130" s="92"/>
      <c r="AK130" s="92"/>
      <c r="AL130" s="92"/>
      <c r="AM130" s="92"/>
      <c r="AN130" s="92"/>
      <c r="AO130" s="94"/>
    </row>
    <row r="131" spans="2:41" s="14" customFormat="1" ht="16.899999999999999" customHeight="1" thickBot="1">
      <c r="B131" s="242"/>
      <c r="C131" s="243"/>
      <c r="D131" s="243"/>
      <c r="E131" s="126"/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  <c r="P131" s="128"/>
      <c r="Q131" s="126"/>
      <c r="R131" s="127"/>
      <c r="S131" s="127"/>
      <c r="T131" s="128"/>
      <c r="U131" s="305"/>
      <c r="V131" s="305"/>
      <c r="W131" s="305"/>
      <c r="X131" s="305"/>
      <c r="Y131" s="305"/>
      <c r="Z131" s="305"/>
      <c r="AA131" s="305"/>
      <c r="AB131" s="305"/>
      <c r="AC131" s="305"/>
      <c r="AD131" s="305"/>
      <c r="AE131" s="305"/>
      <c r="AF131" s="305"/>
      <c r="AG131" s="305"/>
      <c r="AH131" s="305"/>
      <c r="AI131" s="243"/>
      <c r="AJ131" s="243"/>
      <c r="AK131" s="243"/>
      <c r="AL131" s="243"/>
      <c r="AM131" s="243"/>
      <c r="AN131" s="243"/>
      <c r="AO131" s="246"/>
    </row>
    <row r="132" spans="2:41" s="14" customFormat="1" ht="16.899999999999999" customHeight="1">
      <c r="B132" s="119">
        <v>5</v>
      </c>
      <c r="C132" s="98" t="s">
        <v>74</v>
      </c>
      <c r="D132" s="98"/>
      <c r="E132" s="92">
        <v>1</v>
      </c>
      <c r="F132" s="92"/>
      <c r="G132" s="92" t="s">
        <v>213</v>
      </c>
      <c r="H132" s="92"/>
      <c r="I132" s="92"/>
      <c r="J132" s="92"/>
      <c r="K132" s="92"/>
      <c r="L132" s="92"/>
      <c r="M132" s="92"/>
      <c r="N132" s="92"/>
      <c r="O132" s="92"/>
      <c r="P132" s="92"/>
      <c r="Q132" s="307">
        <f>'[1]1차'!$I$92</f>
        <v>0</v>
      </c>
      <c r="R132" s="308"/>
      <c r="S132" s="308">
        <f>'[1]1차'!$I$12</f>
        <v>0</v>
      </c>
      <c r="T132" s="308"/>
      <c r="U132" s="298"/>
      <c r="V132" s="298"/>
      <c r="W132" s="298"/>
      <c r="X132" s="298"/>
      <c r="Y132" s="298"/>
      <c r="Z132" s="298"/>
      <c r="AA132" s="298"/>
      <c r="AB132" s="298"/>
      <c r="AC132" s="298"/>
      <c r="AD132" s="298"/>
      <c r="AE132" s="298"/>
      <c r="AF132" s="298"/>
      <c r="AG132" s="298"/>
      <c r="AH132" s="298"/>
      <c r="AI132" s="92"/>
      <c r="AJ132" s="92"/>
      <c r="AK132" s="92"/>
      <c r="AL132" s="92"/>
      <c r="AM132" s="92"/>
      <c r="AN132" s="92"/>
      <c r="AO132" s="94"/>
    </row>
    <row r="133" spans="2:41" s="14" customFormat="1" ht="16.899999999999999" customHeight="1">
      <c r="B133" s="120"/>
      <c r="C133" s="283"/>
      <c r="D133" s="283"/>
      <c r="E133" s="93">
        <v>2</v>
      </c>
      <c r="F133" s="93"/>
      <c r="G133" s="93" t="s">
        <v>72</v>
      </c>
      <c r="H133" s="93"/>
      <c r="I133" s="93"/>
      <c r="J133" s="93"/>
      <c r="K133" s="93"/>
      <c r="L133" s="93"/>
      <c r="M133" s="93"/>
      <c r="N133" s="93"/>
      <c r="O133" s="93"/>
      <c r="P133" s="93"/>
      <c r="Q133" s="309">
        <f>'[1]1차'!$I$93</f>
        <v>0</v>
      </c>
      <c r="R133" s="310"/>
      <c r="S133" s="310">
        <f>'[1]1차'!$I$12</f>
        <v>0</v>
      </c>
      <c r="T133" s="310"/>
      <c r="U133" s="271" t="s">
        <v>109</v>
      </c>
      <c r="V133" s="271"/>
      <c r="W133" s="271"/>
      <c r="X133" s="271"/>
      <c r="Y133" s="271"/>
      <c r="Z133" s="271"/>
      <c r="AA133" s="271"/>
      <c r="AB133" s="271"/>
      <c r="AC133" s="271"/>
      <c r="AD133" s="271"/>
      <c r="AE133" s="271"/>
      <c r="AF133" s="271"/>
      <c r="AG133" s="271"/>
      <c r="AH133" s="271"/>
      <c r="AI133" s="93"/>
      <c r="AJ133" s="93"/>
      <c r="AK133" s="93"/>
      <c r="AL133" s="93"/>
      <c r="AM133" s="93"/>
      <c r="AN133" s="93"/>
      <c r="AO133" s="95"/>
    </row>
    <row r="134" spans="2:41" s="14" customFormat="1" ht="16.899999999999999" customHeight="1">
      <c r="B134" s="120"/>
      <c r="C134" s="283"/>
      <c r="D134" s="283"/>
      <c r="E134" s="93">
        <v>3</v>
      </c>
      <c r="F134" s="93"/>
      <c r="G134" s="93" t="s">
        <v>163</v>
      </c>
      <c r="H134" s="93"/>
      <c r="I134" s="93"/>
      <c r="J134" s="93"/>
      <c r="K134" s="93"/>
      <c r="L134" s="93"/>
      <c r="M134" s="93"/>
      <c r="N134" s="93"/>
      <c r="O134" s="93"/>
      <c r="P134" s="93"/>
      <c r="Q134" s="309">
        <f>'[1]1차'!$I$94</f>
        <v>0</v>
      </c>
      <c r="R134" s="310"/>
      <c r="S134" s="310">
        <f>'[1]1차'!$I$12</f>
        <v>0</v>
      </c>
      <c r="T134" s="310"/>
      <c r="U134" s="276"/>
      <c r="V134" s="276"/>
      <c r="W134" s="276"/>
      <c r="X134" s="276"/>
      <c r="Y134" s="276"/>
      <c r="Z134" s="276"/>
      <c r="AA134" s="276"/>
      <c r="AB134" s="276"/>
      <c r="AC134" s="276"/>
      <c r="AD134" s="276"/>
      <c r="AE134" s="276"/>
      <c r="AF134" s="276"/>
      <c r="AG134" s="276"/>
      <c r="AH134" s="276"/>
      <c r="AI134" s="93"/>
      <c r="AJ134" s="93"/>
      <c r="AK134" s="93"/>
      <c r="AL134" s="93"/>
      <c r="AM134" s="93"/>
      <c r="AN134" s="93"/>
      <c r="AO134" s="95"/>
    </row>
    <row r="135" spans="2:41" s="14" customFormat="1" ht="16.899999999999999" customHeight="1">
      <c r="B135" s="120"/>
      <c r="C135" s="283"/>
      <c r="D135" s="283"/>
      <c r="E135" s="93">
        <v>4</v>
      </c>
      <c r="F135" s="93"/>
      <c r="G135" s="93" t="s">
        <v>164</v>
      </c>
      <c r="H135" s="93"/>
      <c r="I135" s="93"/>
      <c r="J135" s="93"/>
      <c r="K135" s="93"/>
      <c r="L135" s="93"/>
      <c r="M135" s="93"/>
      <c r="N135" s="93"/>
      <c r="O135" s="93"/>
      <c r="P135" s="93"/>
      <c r="Q135" s="309">
        <f>'[1]1차'!$I$95</f>
        <v>0</v>
      </c>
      <c r="R135" s="310"/>
      <c r="S135" s="310">
        <f>'[1]1차'!$I$12</f>
        <v>0</v>
      </c>
      <c r="T135" s="310"/>
      <c r="U135" s="271" t="s">
        <v>110</v>
      </c>
      <c r="V135" s="271"/>
      <c r="W135" s="271"/>
      <c r="X135" s="271"/>
      <c r="Y135" s="271"/>
      <c r="Z135" s="271"/>
      <c r="AA135" s="271"/>
      <c r="AB135" s="271"/>
      <c r="AC135" s="271"/>
      <c r="AD135" s="271"/>
      <c r="AE135" s="271"/>
      <c r="AF135" s="271"/>
      <c r="AG135" s="271"/>
      <c r="AH135" s="271"/>
      <c r="AI135" s="93"/>
      <c r="AJ135" s="93"/>
      <c r="AK135" s="93"/>
      <c r="AL135" s="93"/>
      <c r="AM135" s="93"/>
      <c r="AN135" s="93"/>
      <c r="AO135" s="95"/>
    </row>
    <row r="136" spans="2:41" s="14" customFormat="1" ht="16.899999999999999" customHeight="1">
      <c r="B136" s="120"/>
      <c r="C136" s="283"/>
      <c r="D136" s="283"/>
      <c r="E136" s="93">
        <v>5</v>
      </c>
      <c r="F136" s="93"/>
      <c r="G136" s="93" t="s">
        <v>212</v>
      </c>
      <c r="H136" s="93"/>
      <c r="I136" s="93"/>
      <c r="J136" s="93"/>
      <c r="K136" s="93"/>
      <c r="L136" s="93"/>
      <c r="M136" s="93"/>
      <c r="N136" s="93"/>
      <c r="O136" s="93"/>
      <c r="P136" s="93"/>
      <c r="Q136" s="309">
        <f>'[1]1차'!$I$96</f>
        <v>0</v>
      </c>
      <c r="R136" s="310"/>
      <c r="S136" s="310">
        <f>'[1]1차'!$I$12</f>
        <v>0</v>
      </c>
      <c r="T136" s="310"/>
      <c r="U136" s="271" t="s">
        <v>112</v>
      </c>
      <c r="V136" s="271"/>
      <c r="W136" s="271"/>
      <c r="X136" s="271"/>
      <c r="Y136" s="271"/>
      <c r="Z136" s="271"/>
      <c r="AA136" s="271"/>
      <c r="AB136" s="271"/>
      <c r="AC136" s="271"/>
      <c r="AD136" s="271"/>
      <c r="AE136" s="271"/>
      <c r="AF136" s="271"/>
      <c r="AG136" s="271"/>
      <c r="AH136" s="271"/>
      <c r="AI136" s="93"/>
      <c r="AJ136" s="93"/>
      <c r="AK136" s="93"/>
      <c r="AL136" s="93"/>
      <c r="AM136" s="93"/>
      <c r="AN136" s="93"/>
      <c r="AO136" s="95"/>
    </row>
    <row r="137" spans="2:41" s="14" customFormat="1" ht="16.899999999999999" customHeight="1">
      <c r="B137" s="120"/>
      <c r="C137" s="283"/>
      <c r="D137" s="283"/>
      <c r="E137" s="93">
        <v>6</v>
      </c>
      <c r="F137" s="93"/>
      <c r="G137" s="93" t="s">
        <v>28</v>
      </c>
      <c r="H137" s="93"/>
      <c r="I137" s="93"/>
      <c r="J137" s="93"/>
      <c r="K137" s="93"/>
      <c r="L137" s="93"/>
      <c r="M137" s="93"/>
      <c r="N137" s="93"/>
      <c r="O137" s="93"/>
      <c r="P137" s="93"/>
      <c r="Q137" s="309">
        <f>'[1]1차'!$I$97</f>
        <v>0</v>
      </c>
      <c r="R137" s="310"/>
      <c r="S137" s="310">
        <f>'[1]1차'!$I$12</f>
        <v>0</v>
      </c>
      <c r="T137" s="310"/>
      <c r="U137" s="271" t="s">
        <v>133</v>
      </c>
      <c r="V137" s="271"/>
      <c r="W137" s="271"/>
      <c r="X137" s="271"/>
      <c r="Y137" s="271"/>
      <c r="Z137" s="271"/>
      <c r="AA137" s="271"/>
      <c r="AB137" s="271"/>
      <c r="AC137" s="271"/>
      <c r="AD137" s="271"/>
      <c r="AE137" s="271"/>
      <c r="AF137" s="271"/>
      <c r="AG137" s="271"/>
      <c r="AH137" s="271"/>
      <c r="AI137" s="93"/>
      <c r="AJ137" s="93"/>
      <c r="AK137" s="93"/>
      <c r="AL137" s="93"/>
      <c r="AM137" s="93"/>
      <c r="AN137" s="93"/>
      <c r="AO137" s="95"/>
    </row>
    <row r="138" spans="2:41" s="14" customFormat="1" ht="16.899999999999999" customHeight="1">
      <c r="B138" s="120"/>
      <c r="C138" s="283"/>
      <c r="D138" s="283"/>
      <c r="E138" s="93">
        <v>7</v>
      </c>
      <c r="F138" s="93"/>
      <c r="G138" s="93" t="s">
        <v>165</v>
      </c>
      <c r="H138" s="93"/>
      <c r="I138" s="93"/>
      <c r="J138" s="93"/>
      <c r="K138" s="93"/>
      <c r="L138" s="93"/>
      <c r="M138" s="93"/>
      <c r="N138" s="93"/>
      <c r="O138" s="93"/>
      <c r="P138" s="93"/>
      <c r="Q138" s="309">
        <f>'[1]1차'!$I$98</f>
        <v>0</v>
      </c>
      <c r="R138" s="310"/>
      <c r="S138" s="310">
        <f>'[1]1차'!$I$12</f>
        <v>0</v>
      </c>
      <c r="T138" s="310"/>
      <c r="U138" s="271" t="s">
        <v>138</v>
      </c>
      <c r="V138" s="271"/>
      <c r="W138" s="271"/>
      <c r="X138" s="271"/>
      <c r="Y138" s="271"/>
      <c r="Z138" s="271"/>
      <c r="AA138" s="271"/>
      <c r="AB138" s="271"/>
      <c r="AC138" s="271"/>
      <c r="AD138" s="271"/>
      <c r="AE138" s="271"/>
      <c r="AF138" s="271"/>
      <c r="AG138" s="271"/>
      <c r="AH138" s="271"/>
      <c r="AI138" s="93"/>
      <c r="AJ138" s="93"/>
      <c r="AK138" s="93"/>
      <c r="AL138" s="93"/>
      <c r="AM138" s="93"/>
      <c r="AN138" s="93"/>
      <c r="AO138" s="95"/>
    </row>
    <row r="139" spans="2:41" s="14" customFormat="1" ht="16.899999999999999" customHeight="1">
      <c r="B139" s="120"/>
      <c r="C139" s="283"/>
      <c r="D139" s="283"/>
      <c r="E139" s="93">
        <v>8</v>
      </c>
      <c r="F139" s="93"/>
      <c r="G139" s="93" t="s">
        <v>211</v>
      </c>
      <c r="H139" s="93"/>
      <c r="I139" s="93"/>
      <c r="J139" s="93"/>
      <c r="K139" s="93"/>
      <c r="L139" s="93"/>
      <c r="M139" s="93"/>
      <c r="N139" s="93"/>
      <c r="O139" s="93"/>
      <c r="P139" s="93"/>
      <c r="Q139" s="309">
        <f>'[1]1차'!$I$99</f>
        <v>0</v>
      </c>
      <c r="R139" s="310"/>
      <c r="S139" s="310">
        <f>'[1]1차'!$I$12</f>
        <v>0</v>
      </c>
      <c r="T139" s="310"/>
      <c r="U139" s="271" t="s">
        <v>134</v>
      </c>
      <c r="V139" s="271"/>
      <c r="W139" s="271"/>
      <c r="X139" s="271"/>
      <c r="Y139" s="271"/>
      <c r="Z139" s="271"/>
      <c r="AA139" s="271"/>
      <c r="AB139" s="271"/>
      <c r="AC139" s="271"/>
      <c r="AD139" s="271"/>
      <c r="AE139" s="271"/>
      <c r="AF139" s="271"/>
      <c r="AG139" s="271"/>
      <c r="AH139" s="271"/>
      <c r="AI139" s="93"/>
      <c r="AJ139" s="93"/>
      <c r="AK139" s="93"/>
      <c r="AL139" s="93"/>
      <c r="AM139" s="93"/>
      <c r="AN139" s="93"/>
      <c r="AO139" s="95"/>
    </row>
    <row r="140" spans="2:41" s="14" customFormat="1" ht="16.899999999999999" customHeight="1">
      <c r="B140" s="120"/>
      <c r="C140" s="283"/>
      <c r="D140" s="283"/>
      <c r="E140" s="93">
        <v>9</v>
      </c>
      <c r="F140" s="93"/>
      <c r="G140" s="93" t="s">
        <v>210</v>
      </c>
      <c r="H140" s="93"/>
      <c r="I140" s="93"/>
      <c r="J140" s="93"/>
      <c r="K140" s="93"/>
      <c r="L140" s="93"/>
      <c r="M140" s="93"/>
      <c r="N140" s="93"/>
      <c r="O140" s="93"/>
      <c r="P140" s="93"/>
      <c r="Q140" s="309">
        <f>'[1]1차'!$I$100</f>
        <v>0</v>
      </c>
      <c r="R140" s="310"/>
      <c r="S140" s="310">
        <f>'[1]1차'!$I$12</f>
        <v>0</v>
      </c>
      <c r="T140" s="310"/>
      <c r="U140" s="276"/>
      <c r="V140" s="276"/>
      <c r="W140" s="276"/>
      <c r="X140" s="276"/>
      <c r="Y140" s="276"/>
      <c r="Z140" s="276"/>
      <c r="AA140" s="276"/>
      <c r="AB140" s="276"/>
      <c r="AC140" s="276"/>
      <c r="AD140" s="276"/>
      <c r="AE140" s="276"/>
      <c r="AF140" s="276"/>
      <c r="AG140" s="276"/>
      <c r="AH140" s="276"/>
      <c r="AI140" s="93"/>
      <c r="AJ140" s="93"/>
      <c r="AK140" s="93"/>
      <c r="AL140" s="93"/>
      <c r="AM140" s="93"/>
      <c r="AN140" s="93"/>
      <c r="AO140" s="95"/>
    </row>
    <row r="141" spans="2:41" s="14" customFormat="1" ht="16.899999999999999" customHeight="1">
      <c r="B141" s="120"/>
      <c r="C141" s="283"/>
      <c r="D141" s="283"/>
      <c r="E141" s="93">
        <v>10</v>
      </c>
      <c r="F141" s="93"/>
      <c r="G141" s="93" t="s">
        <v>167</v>
      </c>
      <c r="H141" s="93"/>
      <c r="I141" s="93"/>
      <c r="J141" s="93"/>
      <c r="K141" s="93"/>
      <c r="L141" s="93"/>
      <c r="M141" s="93"/>
      <c r="N141" s="93"/>
      <c r="O141" s="93"/>
      <c r="P141" s="93"/>
      <c r="Q141" s="309">
        <f>'[1]1차'!$I$101</f>
        <v>0</v>
      </c>
      <c r="R141" s="310"/>
      <c r="S141" s="310">
        <f>'[1]1차'!$I$12</f>
        <v>0</v>
      </c>
      <c r="T141" s="310"/>
      <c r="U141" s="271"/>
      <c r="V141" s="271"/>
      <c r="W141" s="271"/>
      <c r="X141" s="271"/>
      <c r="Y141" s="271"/>
      <c r="Z141" s="271"/>
      <c r="AA141" s="271"/>
      <c r="AB141" s="271"/>
      <c r="AC141" s="271"/>
      <c r="AD141" s="271"/>
      <c r="AE141" s="271"/>
      <c r="AF141" s="271"/>
      <c r="AG141" s="271"/>
      <c r="AH141" s="271"/>
      <c r="AI141" s="93"/>
      <c r="AJ141" s="93"/>
      <c r="AK141" s="93"/>
      <c r="AL141" s="93"/>
      <c r="AM141" s="93"/>
      <c r="AN141" s="93"/>
      <c r="AO141" s="95"/>
    </row>
    <row r="142" spans="2:41" s="14" customFormat="1" ht="16.899999999999999" customHeight="1">
      <c r="B142" s="120"/>
      <c r="C142" s="283"/>
      <c r="D142" s="283"/>
      <c r="E142" s="93">
        <v>11</v>
      </c>
      <c r="F142" s="93"/>
      <c r="G142" s="93" t="s">
        <v>166</v>
      </c>
      <c r="H142" s="93"/>
      <c r="I142" s="93"/>
      <c r="J142" s="93"/>
      <c r="K142" s="93"/>
      <c r="L142" s="93"/>
      <c r="M142" s="93"/>
      <c r="N142" s="93"/>
      <c r="O142" s="93"/>
      <c r="P142" s="93"/>
      <c r="Q142" s="309">
        <f>'[1]1차'!$I$102</f>
        <v>0</v>
      </c>
      <c r="R142" s="310"/>
      <c r="S142" s="310">
        <f>'[1]1차'!$I$12</f>
        <v>0</v>
      </c>
      <c r="T142" s="310"/>
      <c r="U142" s="271" t="s">
        <v>135</v>
      </c>
      <c r="V142" s="271"/>
      <c r="W142" s="271"/>
      <c r="X142" s="271"/>
      <c r="Y142" s="271"/>
      <c r="Z142" s="271"/>
      <c r="AA142" s="271"/>
      <c r="AB142" s="271"/>
      <c r="AC142" s="271"/>
      <c r="AD142" s="271"/>
      <c r="AE142" s="271"/>
      <c r="AF142" s="271"/>
      <c r="AG142" s="271"/>
      <c r="AH142" s="271"/>
      <c r="AI142" s="284" t="s">
        <v>70</v>
      </c>
      <c r="AJ142" s="285"/>
      <c r="AK142" s="285"/>
      <c r="AL142" s="285"/>
      <c r="AM142" s="274">
        <f>'[1]1차'!$I$103</f>
        <v>0</v>
      </c>
      <c r="AN142" s="275"/>
      <c r="AO142" s="49" t="s">
        <v>31</v>
      </c>
    </row>
    <row r="143" spans="2:41" s="14" customFormat="1" ht="16.899999999999999" customHeight="1" thickBot="1">
      <c r="B143" s="121"/>
      <c r="C143" s="291"/>
      <c r="D143" s="291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311">
        <f>'[1]1차'!$I$12</f>
        <v>0</v>
      </c>
      <c r="R143" s="311"/>
      <c r="S143" s="311">
        <f>'[1]1차'!$I$12</f>
        <v>0</v>
      </c>
      <c r="T143" s="311"/>
      <c r="U143" s="312"/>
      <c r="V143" s="312"/>
      <c r="W143" s="312"/>
      <c r="X143" s="312"/>
      <c r="Y143" s="312"/>
      <c r="Z143" s="312"/>
      <c r="AA143" s="312"/>
      <c r="AB143" s="312"/>
      <c r="AC143" s="312"/>
      <c r="AD143" s="312"/>
      <c r="AE143" s="312"/>
      <c r="AF143" s="312"/>
      <c r="AG143" s="312"/>
      <c r="AH143" s="312"/>
      <c r="AI143" s="313" t="s">
        <v>71</v>
      </c>
      <c r="AJ143" s="314"/>
      <c r="AK143" s="314"/>
      <c r="AL143" s="314"/>
      <c r="AM143" s="315">
        <f>'[1]1차'!$I$104</f>
        <v>0</v>
      </c>
      <c r="AN143" s="147"/>
      <c r="AO143" s="52" t="s">
        <v>31</v>
      </c>
    </row>
    <row r="144" spans="2:41" s="14" customFormat="1" ht="16.899999999999999" customHeight="1">
      <c r="B144" s="119">
        <v>6</v>
      </c>
      <c r="C144" s="98" t="s">
        <v>73</v>
      </c>
      <c r="D144" s="98"/>
      <c r="E144" s="92">
        <v>1</v>
      </c>
      <c r="F144" s="92"/>
      <c r="G144" s="92" t="s">
        <v>209</v>
      </c>
      <c r="H144" s="92"/>
      <c r="I144" s="92"/>
      <c r="J144" s="92"/>
      <c r="K144" s="92"/>
      <c r="L144" s="92"/>
      <c r="M144" s="92"/>
      <c r="N144" s="92"/>
      <c r="O144" s="92"/>
      <c r="P144" s="92"/>
      <c r="Q144" s="307">
        <f>'[1]1차'!$I$105</f>
        <v>0</v>
      </c>
      <c r="R144" s="308"/>
      <c r="S144" s="308">
        <f>'[1]1차'!$I$12</f>
        <v>0</v>
      </c>
      <c r="T144" s="308"/>
      <c r="U144" s="298" t="s">
        <v>120</v>
      </c>
      <c r="V144" s="298"/>
      <c r="W144" s="298"/>
      <c r="X144" s="298"/>
      <c r="Y144" s="298"/>
      <c r="Z144" s="298"/>
      <c r="AA144" s="298"/>
      <c r="AB144" s="298"/>
      <c r="AC144" s="298"/>
      <c r="AD144" s="298"/>
      <c r="AE144" s="298"/>
      <c r="AF144" s="298"/>
      <c r="AG144" s="298"/>
      <c r="AH144" s="298"/>
      <c r="AI144" s="92"/>
      <c r="AJ144" s="92"/>
      <c r="AK144" s="92"/>
      <c r="AL144" s="92"/>
      <c r="AM144" s="92"/>
      <c r="AN144" s="92"/>
      <c r="AO144" s="94"/>
    </row>
    <row r="145" spans="2:41" s="14" customFormat="1" ht="16.899999999999999" customHeight="1">
      <c r="B145" s="120"/>
      <c r="C145" s="283"/>
      <c r="D145" s="283"/>
      <c r="E145" s="93">
        <v>2</v>
      </c>
      <c r="F145" s="93"/>
      <c r="G145" s="93" t="s">
        <v>168</v>
      </c>
      <c r="H145" s="93"/>
      <c r="I145" s="93"/>
      <c r="J145" s="93"/>
      <c r="K145" s="93"/>
      <c r="L145" s="93"/>
      <c r="M145" s="93"/>
      <c r="N145" s="93"/>
      <c r="O145" s="93"/>
      <c r="P145" s="93"/>
      <c r="Q145" s="309">
        <f>'[1]1차'!$I$106</f>
        <v>0</v>
      </c>
      <c r="R145" s="310"/>
      <c r="S145" s="310">
        <f>'[1]1차'!$I$12</f>
        <v>0</v>
      </c>
      <c r="T145" s="310"/>
      <c r="U145" s="271" t="s">
        <v>111</v>
      </c>
      <c r="V145" s="271"/>
      <c r="W145" s="271"/>
      <c r="X145" s="271"/>
      <c r="Y145" s="271"/>
      <c r="Z145" s="271"/>
      <c r="AA145" s="271"/>
      <c r="AB145" s="271"/>
      <c r="AC145" s="271"/>
      <c r="AD145" s="271"/>
      <c r="AE145" s="271"/>
      <c r="AF145" s="271"/>
      <c r="AG145" s="271"/>
      <c r="AH145" s="271"/>
      <c r="AI145" s="93"/>
      <c r="AJ145" s="93"/>
      <c r="AK145" s="93"/>
      <c r="AL145" s="93"/>
      <c r="AM145" s="93"/>
      <c r="AN145" s="93"/>
      <c r="AO145" s="95"/>
    </row>
    <row r="146" spans="2:41" s="14" customFormat="1" ht="16.899999999999999" customHeight="1">
      <c r="B146" s="120"/>
      <c r="C146" s="283"/>
      <c r="D146" s="283"/>
      <c r="E146" s="93">
        <v>3</v>
      </c>
      <c r="F146" s="93"/>
      <c r="G146" s="93" t="s">
        <v>208</v>
      </c>
      <c r="H146" s="93"/>
      <c r="I146" s="93"/>
      <c r="J146" s="93"/>
      <c r="K146" s="93"/>
      <c r="L146" s="93"/>
      <c r="M146" s="93"/>
      <c r="N146" s="93"/>
      <c r="O146" s="93"/>
      <c r="P146" s="93"/>
      <c r="Q146" s="309">
        <f>'[1]1차'!$I$107</f>
        <v>0</v>
      </c>
      <c r="R146" s="310"/>
      <c r="S146" s="310">
        <f>'[1]1차'!$I$12</f>
        <v>0</v>
      </c>
      <c r="T146" s="310"/>
      <c r="U146" s="271" t="s">
        <v>90</v>
      </c>
      <c r="V146" s="271"/>
      <c r="W146" s="271"/>
      <c r="X146" s="271"/>
      <c r="Y146" s="271"/>
      <c r="Z146" s="271"/>
      <c r="AA146" s="271"/>
      <c r="AB146" s="271"/>
      <c r="AC146" s="271"/>
      <c r="AD146" s="271"/>
      <c r="AE146" s="271"/>
      <c r="AF146" s="271"/>
      <c r="AG146" s="271"/>
      <c r="AH146" s="271"/>
      <c r="AI146" s="93"/>
      <c r="AJ146" s="93"/>
      <c r="AK146" s="93"/>
      <c r="AL146" s="93"/>
      <c r="AM146" s="93"/>
      <c r="AN146" s="93"/>
      <c r="AO146" s="95"/>
    </row>
    <row r="147" spans="2:41" s="14" customFormat="1" ht="16.899999999999999" customHeight="1">
      <c r="B147" s="120"/>
      <c r="C147" s="283"/>
      <c r="D147" s="283"/>
      <c r="E147" s="93">
        <v>4</v>
      </c>
      <c r="F147" s="93"/>
      <c r="G147" s="93" t="s">
        <v>169</v>
      </c>
      <c r="H147" s="93"/>
      <c r="I147" s="93"/>
      <c r="J147" s="93"/>
      <c r="K147" s="93"/>
      <c r="L147" s="93"/>
      <c r="M147" s="93"/>
      <c r="N147" s="93"/>
      <c r="O147" s="93"/>
      <c r="P147" s="93"/>
      <c r="Q147" s="309">
        <f>'[1]1차'!$I$108</f>
        <v>0</v>
      </c>
      <c r="R147" s="310"/>
      <c r="S147" s="310">
        <f>'[1]1차'!$I$12</f>
        <v>0</v>
      </c>
      <c r="T147" s="310"/>
      <c r="U147" s="271"/>
      <c r="V147" s="271"/>
      <c r="W147" s="271"/>
      <c r="X147" s="271"/>
      <c r="Y147" s="271"/>
      <c r="Z147" s="271"/>
      <c r="AA147" s="271"/>
      <c r="AB147" s="271"/>
      <c r="AC147" s="271"/>
      <c r="AD147" s="271"/>
      <c r="AE147" s="271"/>
      <c r="AF147" s="271"/>
      <c r="AG147" s="271"/>
      <c r="AH147" s="271"/>
      <c r="AI147" s="93"/>
      <c r="AJ147" s="93"/>
      <c r="AK147" s="93"/>
      <c r="AL147" s="93"/>
      <c r="AM147" s="93"/>
      <c r="AN147" s="93"/>
      <c r="AO147" s="95"/>
    </row>
    <row r="148" spans="2:41" s="14" customFormat="1" ht="16.899999999999999" customHeight="1">
      <c r="B148" s="120"/>
      <c r="C148" s="283"/>
      <c r="D148" s="283"/>
      <c r="E148" s="113">
        <v>5</v>
      </c>
      <c r="F148" s="324"/>
      <c r="G148" s="113" t="s">
        <v>207</v>
      </c>
      <c r="H148" s="114"/>
      <c r="I148" s="114"/>
      <c r="J148" s="114"/>
      <c r="K148" s="114"/>
      <c r="L148" s="114"/>
      <c r="M148" s="114"/>
      <c r="N148" s="114"/>
      <c r="O148" s="114"/>
      <c r="P148" s="324"/>
      <c r="Q148" s="309">
        <f>'[1]1차'!$I$109</f>
        <v>0</v>
      </c>
      <c r="R148" s="310"/>
      <c r="S148" s="310">
        <f>'[1]1차'!$I$12</f>
        <v>0</v>
      </c>
      <c r="T148" s="310"/>
      <c r="U148" s="271" t="s">
        <v>190</v>
      </c>
      <c r="V148" s="271"/>
      <c r="W148" s="271"/>
      <c r="X148" s="271"/>
      <c r="Y148" s="271"/>
      <c r="Z148" s="271"/>
      <c r="AA148" s="271"/>
      <c r="AB148" s="271"/>
      <c r="AC148" s="271"/>
      <c r="AD148" s="271"/>
      <c r="AE148" s="271"/>
      <c r="AF148" s="271"/>
      <c r="AG148" s="271"/>
      <c r="AH148" s="271"/>
      <c r="AI148" s="93"/>
      <c r="AJ148" s="93"/>
      <c r="AK148" s="93"/>
      <c r="AL148" s="93"/>
      <c r="AM148" s="93"/>
      <c r="AN148" s="93"/>
      <c r="AO148" s="95"/>
    </row>
    <row r="149" spans="2:41" s="14" customFormat="1" ht="16.899999999999999" customHeight="1">
      <c r="B149" s="120"/>
      <c r="C149" s="283"/>
      <c r="D149" s="283"/>
      <c r="E149" s="93">
        <v>6</v>
      </c>
      <c r="F149" s="93"/>
      <c r="G149" s="93" t="s">
        <v>206</v>
      </c>
      <c r="H149" s="93"/>
      <c r="I149" s="93"/>
      <c r="J149" s="93"/>
      <c r="K149" s="93"/>
      <c r="L149" s="93"/>
      <c r="M149" s="93"/>
      <c r="N149" s="93"/>
      <c r="O149" s="93"/>
      <c r="P149" s="93"/>
      <c r="Q149" s="309">
        <f>'[1]1차'!$I$111</f>
        <v>0</v>
      </c>
      <c r="R149" s="310"/>
      <c r="S149" s="310">
        <f>'[1]1차'!$I$12</f>
        <v>0</v>
      </c>
      <c r="T149" s="310"/>
      <c r="U149" s="276" t="s">
        <v>204</v>
      </c>
      <c r="V149" s="276"/>
      <c r="W149" s="276"/>
      <c r="X149" s="276"/>
      <c r="Y149" s="276"/>
      <c r="Z149" s="276"/>
      <c r="AA149" s="276"/>
      <c r="AB149" s="276"/>
      <c r="AC149" s="276"/>
      <c r="AD149" s="276"/>
      <c r="AE149" s="276"/>
      <c r="AF149" s="276"/>
      <c r="AG149" s="276"/>
      <c r="AH149" s="276"/>
      <c r="AI149" s="93"/>
      <c r="AJ149" s="93"/>
      <c r="AK149" s="93"/>
      <c r="AL149" s="93"/>
      <c r="AM149" s="93"/>
      <c r="AN149" s="93"/>
      <c r="AO149" s="95"/>
    </row>
    <row r="150" spans="2:41" s="14" customFormat="1" ht="16.899999999999999" customHeight="1">
      <c r="B150" s="120"/>
      <c r="C150" s="283"/>
      <c r="D150" s="283"/>
      <c r="E150" s="93">
        <v>7</v>
      </c>
      <c r="F150" s="93"/>
      <c r="G150" s="93" t="s">
        <v>69</v>
      </c>
      <c r="H150" s="93"/>
      <c r="I150" s="93"/>
      <c r="J150" s="93"/>
      <c r="K150" s="93"/>
      <c r="L150" s="93"/>
      <c r="M150" s="93"/>
      <c r="N150" s="93"/>
      <c r="O150" s="93"/>
      <c r="P150" s="93"/>
      <c r="Q150" s="309">
        <f>'[1]1차'!$I$111</f>
        <v>0</v>
      </c>
      <c r="R150" s="310"/>
      <c r="S150" s="310">
        <f>'[1]1차'!$I$12</f>
        <v>0</v>
      </c>
      <c r="T150" s="310"/>
      <c r="U150" s="276" t="s">
        <v>91</v>
      </c>
      <c r="V150" s="276"/>
      <c r="W150" s="276"/>
      <c r="X150" s="276"/>
      <c r="Y150" s="276"/>
      <c r="Z150" s="276"/>
      <c r="AA150" s="276"/>
      <c r="AB150" s="276"/>
      <c r="AC150" s="276"/>
      <c r="AD150" s="276"/>
      <c r="AE150" s="276"/>
      <c r="AF150" s="276"/>
      <c r="AG150" s="276"/>
      <c r="AH150" s="276"/>
      <c r="AI150" s="93"/>
      <c r="AJ150" s="93"/>
      <c r="AK150" s="93"/>
      <c r="AL150" s="93"/>
      <c r="AM150" s="93"/>
      <c r="AN150" s="93"/>
      <c r="AO150" s="95"/>
    </row>
    <row r="151" spans="2:41" s="14" customFormat="1" ht="16.899999999999999" customHeight="1" thickBot="1">
      <c r="B151" s="121"/>
      <c r="C151" s="291"/>
      <c r="D151" s="291"/>
      <c r="E151" s="122">
        <v>8</v>
      </c>
      <c r="F151" s="122"/>
      <c r="G151" s="122" t="s">
        <v>205</v>
      </c>
      <c r="H151" s="122"/>
      <c r="I151" s="122"/>
      <c r="J151" s="122"/>
      <c r="K151" s="122"/>
      <c r="L151" s="122"/>
      <c r="M151" s="122"/>
      <c r="N151" s="122"/>
      <c r="O151" s="122"/>
      <c r="P151" s="122"/>
      <c r="Q151" s="288">
        <f>'[1]1차'!$I$112</f>
        <v>0</v>
      </c>
      <c r="R151" s="122"/>
      <c r="S151" s="122">
        <f>'[1]1차'!$I$12</f>
        <v>0</v>
      </c>
      <c r="T151" s="122"/>
      <c r="U151" s="316"/>
      <c r="V151" s="316"/>
      <c r="W151" s="316"/>
      <c r="X151" s="316"/>
      <c r="Y151" s="316"/>
      <c r="Z151" s="316"/>
      <c r="AA151" s="316"/>
      <c r="AB151" s="316"/>
      <c r="AC151" s="316"/>
      <c r="AD151" s="316"/>
      <c r="AE151" s="316"/>
      <c r="AF151" s="316"/>
      <c r="AG151" s="316"/>
      <c r="AH151" s="316"/>
      <c r="AI151" s="317"/>
      <c r="AJ151" s="317"/>
      <c r="AK151" s="317"/>
      <c r="AL151" s="317"/>
      <c r="AM151" s="317"/>
      <c r="AN151" s="317"/>
      <c r="AO151" s="318"/>
    </row>
    <row r="152" spans="2:41" s="14" customFormat="1" ht="16.899999999999999" customHeight="1">
      <c r="B152" s="256" t="s">
        <v>123</v>
      </c>
      <c r="C152" s="124"/>
      <c r="D152" s="125"/>
      <c r="E152" s="130" t="s">
        <v>95</v>
      </c>
      <c r="F152" s="131"/>
      <c r="G152" s="131"/>
      <c r="H152" s="131"/>
      <c r="I152" s="131"/>
      <c r="J152" s="131"/>
      <c r="K152" s="336">
        <f>'[1]1차'!$I$114</f>
        <v>0</v>
      </c>
      <c r="L152" s="336"/>
      <c r="M152" s="336">
        <f>'[1]1차'!$I$12</f>
        <v>0</v>
      </c>
      <c r="N152" s="336"/>
      <c r="O152" s="336">
        <f>'[1]1차'!$I$12</f>
        <v>0</v>
      </c>
      <c r="P152" s="336"/>
      <c r="Q152" s="130" t="s">
        <v>96</v>
      </c>
      <c r="R152" s="131"/>
      <c r="S152" s="131"/>
      <c r="T152" s="131"/>
      <c r="U152" s="131"/>
      <c r="V152" s="131"/>
      <c r="W152" s="337">
        <f>'[1]1차'!$I$115</f>
        <v>0</v>
      </c>
      <c r="X152" s="337"/>
      <c r="Y152" s="337">
        <f>'[1]1차'!$I$12</f>
        <v>0</v>
      </c>
      <c r="Z152" s="337"/>
      <c r="AA152" s="337">
        <f>'[1]1차'!$I$12</f>
        <v>0</v>
      </c>
      <c r="AB152" s="338"/>
      <c r="AC152" s="339" t="s">
        <v>127</v>
      </c>
      <c r="AD152" s="339"/>
      <c r="AE152" s="339"/>
      <c r="AF152" s="339"/>
      <c r="AG152" s="339"/>
      <c r="AH152" s="339"/>
      <c r="AI152" s="339"/>
      <c r="AJ152" s="326">
        <f>'[1]1차'!$I$116</f>
        <v>0</v>
      </c>
      <c r="AK152" s="326"/>
      <c r="AL152" s="326">
        <f>'[1]1차'!$I$12</f>
        <v>0</v>
      </c>
      <c r="AM152" s="326"/>
      <c r="AN152" s="326">
        <f>'[1]1차'!$I$12</f>
        <v>0</v>
      </c>
      <c r="AO152" s="327"/>
    </row>
    <row r="153" spans="2:41" s="14" customFormat="1" ht="16.899999999999999" customHeight="1">
      <c r="B153" s="333"/>
      <c r="C153" s="127"/>
      <c r="D153" s="128"/>
      <c r="E153" s="109" t="s">
        <v>124</v>
      </c>
      <c r="F153" s="110"/>
      <c r="G153" s="110"/>
      <c r="H153" s="110"/>
      <c r="I153" s="110"/>
      <c r="J153" s="110"/>
      <c r="K153" s="328">
        <f>'[1]1차'!$I$117</f>
        <v>0</v>
      </c>
      <c r="L153" s="328"/>
      <c r="M153" s="328">
        <f>'[1]1차'!$I$12</f>
        <v>0</v>
      </c>
      <c r="N153" s="328"/>
      <c r="O153" s="328">
        <f>'[1]1차'!$I$12</f>
        <v>0</v>
      </c>
      <c r="P153" s="328"/>
      <c r="Q153" s="109" t="s">
        <v>117</v>
      </c>
      <c r="R153" s="110"/>
      <c r="S153" s="110"/>
      <c r="T153" s="110"/>
      <c r="U153" s="110"/>
      <c r="V153" s="110"/>
      <c r="W153" s="328">
        <f>'[1]1차'!$I$118</f>
        <v>0</v>
      </c>
      <c r="X153" s="328"/>
      <c r="Y153" s="328">
        <f>'[1]1차'!$I$12</f>
        <v>0</v>
      </c>
      <c r="Z153" s="328"/>
      <c r="AA153" s="328">
        <f>'[1]1차'!$I$12</f>
        <v>0</v>
      </c>
      <c r="AB153" s="329"/>
      <c r="AC153" s="330" t="s">
        <v>128</v>
      </c>
      <c r="AD153" s="330"/>
      <c r="AE153" s="330"/>
      <c r="AF153" s="330"/>
      <c r="AG153" s="330"/>
      <c r="AH153" s="330"/>
      <c r="AI153" s="330"/>
      <c r="AJ153" s="331">
        <f>'[1]1차'!$I$119</f>
        <v>0</v>
      </c>
      <c r="AK153" s="331"/>
      <c r="AL153" s="331">
        <f>'[1]1차'!$I$12</f>
        <v>0</v>
      </c>
      <c r="AM153" s="331"/>
      <c r="AN153" s="331">
        <f>'[1]1차'!$I$12</f>
        <v>0</v>
      </c>
      <c r="AO153" s="332"/>
    </row>
    <row r="154" spans="2:41" s="14" customFormat="1" ht="16.899999999999999" customHeight="1" thickBot="1">
      <c r="B154" s="334"/>
      <c r="C154" s="210"/>
      <c r="D154" s="335"/>
      <c r="E154" s="152" t="s">
        <v>125</v>
      </c>
      <c r="F154" s="153"/>
      <c r="G154" s="153"/>
      <c r="H154" s="153"/>
      <c r="I154" s="153"/>
      <c r="J154" s="153"/>
      <c r="K154" s="340">
        <f>'[1]1차'!$I$120</f>
        <v>0</v>
      </c>
      <c r="L154" s="340"/>
      <c r="M154" s="340">
        <f>'[1]1차'!$I$12</f>
        <v>0</v>
      </c>
      <c r="N154" s="340"/>
      <c r="O154" s="340">
        <f>'[1]1차'!$I$12</f>
        <v>0</v>
      </c>
      <c r="P154" s="341"/>
      <c r="Q154" s="153" t="s">
        <v>126</v>
      </c>
      <c r="R154" s="153"/>
      <c r="S154" s="153"/>
      <c r="T154" s="153"/>
      <c r="U154" s="153"/>
      <c r="V154" s="153"/>
      <c r="W154" s="342">
        <f>'[2]7차'!$I$123</f>
        <v>0</v>
      </c>
      <c r="X154" s="342"/>
      <c r="Y154" s="342"/>
      <c r="Z154" s="342"/>
      <c r="AA154" s="342"/>
      <c r="AB154" s="342"/>
      <c r="AC154" s="319"/>
      <c r="AD154" s="319"/>
      <c r="AE154" s="319"/>
      <c r="AF154" s="319"/>
      <c r="AG154" s="319"/>
      <c r="AH154" s="319"/>
      <c r="AI154" s="319"/>
      <c r="AJ154" s="320"/>
      <c r="AK154" s="320"/>
      <c r="AL154" s="320"/>
      <c r="AM154" s="320"/>
      <c r="AN154" s="320"/>
      <c r="AO154" s="321"/>
    </row>
    <row r="155" spans="2:41" s="14" customFormat="1" ht="17.25" customHeight="1" thickBot="1"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</row>
    <row r="156" spans="2:41" s="14" customFormat="1" ht="17.25" customHeight="1">
      <c r="B156" s="16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8"/>
    </row>
    <row r="157" spans="2:41" s="14" customFormat="1" ht="17.25" customHeight="1">
      <c r="B157" s="19"/>
      <c r="C157" s="20"/>
      <c r="D157" s="322" t="s">
        <v>188</v>
      </c>
      <c r="E157" s="322"/>
      <c r="F157" s="322"/>
      <c r="G157" s="322"/>
      <c r="H157" s="322"/>
      <c r="I157" s="322"/>
      <c r="J157" s="322"/>
      <c r="K157" s="322"/>
      <c r="L157" s="322"/>
      <c r="M157" s="322"/>
      <c r="N157" s="322"/>
      <c r="O157" s="322"/>
      <c r="P157" s="322"/>
      <c r="Q157" s="322"/>
      <c r="R157" s="322"/>
      <c r="S157" s="322"/>
      <c r="T157" s="322"/>
      <c r="U157" s="322"/>
      <c r="V157" s="322"/>
      <c r="W157" s="322"/>
      <c r="X157" s="322"/>
      <c r="Y157" s="322"/>
      <c r="Z157" s="322"/>
      <c r="AA157" s="322"/>
      <c r="AB157" s="322"/>
      <c r="AC157" s="322"/>
      <c r="AD157" s="322"/>
      <c r="AE157" s="322"/>
      <c r="AF157" s="322"/>
      <c r="AG157" s="322"/>
      <c r="AH157" s="322"/>
      <c r="AI157" s="322"/>
      <c r="AJ157" s="322"/>
      <c r="AK157" s="322"/>
      <c r="AL157" s="322"/>
      <c r="AM157" s="322"/>
      <c r="AN157" s="322"/>
      <c r="AO157" s="21"/>
    </row>
    <row r="158" spans="2:41" s="14" customFormat="1" ht="17.25" customHeight="1">
      <c r="B158" s="22"/>
      <c r="C158" s="27"/>
      <c r="D158" s="323" t="s">
        <v>187</v>
      </c>
      <c r="E158" s="323"/>
      <c r="F158" s="323"/>
      <c r="G158" s="323"/>
      <c r="H158" s="323"/>
      <c r="I158" s="323"/>
      <c r="J158" s="323"/>
      <c r="K158" s="323"/>
      <c r="L158" s="323"/>
      <c r="M158" s="323"/>
      <c r="N158" s="323"/>
      <c r="O158" s="323"/>
      <c r="P158" s="323"/>
      <c r="Q158" s="323"/>
      <c r="R158" s="323"/>
      <c r="S158" s="323"/>
      <c r="T158" s="323"/>
      <c r="U158" s="323"/>
      <c r="V158" s="323"/>
      <c r="W158" s="323"/>
      <c r="X158" s="323"/>
      <c r="Y158" s="323"/>
      <c r="Z158" s="323"/>
      <c r="AA158" s="323"/>
      <c r="AB158" s="323"/>
      <c r="AC158" s="323"/>
      <c r="AD158" s="323"/>
      <c r="AE158" s="323"/>
      <c r="AF158" s="323"/>
      <c r="AG158" s="323"/>
      <c r="AH158" s="323"/>
      <c r="AI158" s="323"/>
      <c r="AJ158" s="323"/>
      <c r="AK158" s="323"/>
      <c r="AL158" s="323"/>
      <c r="AM158" s="323"/>
      <c r="AN158" s="27"/>
      <c r="AO158" s="23"/>
    </row>
    <row r="159" spans="2:41" s="14" customFormat="1" ht="17.25" customHeight="1">
      <c r="B159" s="5"/>
      <c r="C159" s="343" t="s">
        <v>189</v>
      </c>
      <c r="D159" s="343"/>
      <c r="E159" s="343"/>
      <c r="F159" s="343"/>
      <c r="G159" s="343"/>
      <c r="H159" s="343"/>
      <c r="I159" s="343"/>
      <c r="J159" s="343"/>
      <c r="K159" s="343"/>
      <c r="L159" s="343"/>
      <c r="M159" s="343"/>
      <c r="N159" s="343"/>
      <c r="O159" s="343"/>
      <c r="P159" s="343"/>
      <c r="Q159" s="343"/>
      <c r="R159" s="343"/>
      <c r="S159" s="343"/>
      <c r="T159" s="343"/>
      <c r="U159" s="343"/>
      <c r="V159" s="343"/>
      <c r="W159" s="343"/>
      <c r="X159" s="343"/>
      <c r="Y159" s="343"/>
      <c r="Z159" s="343"/>
      <c r="AA159" s="343"/>
      <c r="AB159" s="343"/>
      <c r="AC159" s="343"/>
      <c r="AD159" s="343"/>
      <c r="AE159" s="343"/>
      <c r="AF159" s="343"/>
      <c r="AG159" s="343"/>
      <c r="AH159" s="343"/>
      <c r="AI159" s="343"/>
      <c r="AJ159" s="343"/>
      <c r="AK159" s="343"/>
      <c r="AL159" s="343"/>
      <c r="AM159" s="343"/>
      <c r="AN159" s="343"/>
      <c r="AO159" s="6"/>
    </row>
    <row r="160" spans="2:41" ht="17.25" customHeight="1">
      <c r="B160" s="5"/>
      <c r="C160" s="343"/>
      <c r="D160" s="343"/>
      <c r="E160" s="343"/>
      <c r="F160" s="343"/>
      <c r="G160" s="343"/>
      <c r="H160" s="343"/>
      <c r="I160" s="343"/>
      <c r="J160" s="343"/>
      <c r="K160" s="343"/>
      <c r="L160" s="343"/>
      <c r="M160" s="343"/>
      <c r="N160" s="343"/>
      <c r="O160" s="343"/>
      <c r="P160" s="343"/>
      <c r="Q160" s="343"/>
      <c r="R160" s="343"/>
      <c r="S160" s="343"/>
      <c r="T160" s="343"/>
      <c r="U160" s="343"/>
      <c r="V160" s="343"/>
      <c r="W160" s="343"/>
      <c r="X160" s="343"/>
      <c r="Y160" s="343"/>
      <c r="Z160" s="343"/>
      <c r="AA160" s="343"/>
      <c r="AB160" s="343"/>
      <c r="AC160" s="343"/>
      <c r="AD160" s="343"/>
      <c r="AE160" s="343"/>
      <c r="AF160" s="343"/>
      <c r="AG160" s="343"/>
      <c r="AH160" s="343"/>
      <c r="AI160" s="343"/>
      <c r="AJ160" s="343"/>
      <c r="AK160" s="343"/>
      <c r="AL160" s="343"/>
      <c r="AM160" s="343"/>
      <c r="AN160" s="343"/>
      <c r="AO160" s="6"/>
    </row>
    <row r="161" spans="2:41" ht="17.25" customHeight="1">
      <c r="B161" s="5"/>
      <c r="C161" s="343"/>
      <c r="D161" s="343"/>
      <c r="E161" s="343"/>
      <c r="F161" s="343"/>
      <c r="G161" s="343"/>
      <c r="H161" s="343"/>
      <c r="I161" s="343"/>
      <c r="J161" s="343"/>
      <c r="K161" s="343"/>
      <c r="L161" s="343"/>
      <c r="M161" s="343"/>
      <c r="N161" s="343"/>
      <c r="O161" s="343"/>
      <c r="P161" s="343"/>
      <c r="Q161" s="343"/>
      <c r="R161" s="343"/>
      <c r="S161" s="343"/>
      <c r="T161" s="343"/>
      <c r="U161" s="343"/>
      <c r="V161" s="343"/>
      <c r="W161" s="343"/>
      <c r="X161" s="343"/>
      <c r="Y161" s="343"/>
      <c r="Z161" s="343"/>
      <c r="AA161" s="343"/>
      <c r="AB161" s="343"/>
      <c r="AC161" s="343"/>
      <c r="AD161" s="343"/>
      <c r="AE161" s="343"/>
      <c r="AF161" s="343"/>
      <c r="AG161" s="343"/>
      <c r="AH161" s="343"/>
      <c r="AI161" s="343"/>
      <c r="AJ161" s="343"/>
      <c r="AK161" s="343"/>
      <c r="AL161" s="343"/>
      <c r="AM161" s="343"/>
      <c r="AN161" s="343"/>
      <c r="AO161" s="6"/>
    </row>
    <row r="162" spans="2:41" ht="17.25" customHeight="1">
      <c r="B162" s="5"/>
      <c r="C162" s="343"/>
      <c r="D162" s="343"/>
      <c r="E162" s="343"/>
      <c r="F162" s="343"/>
      <c r="G162" s="343"/>
      <c r="H162" s="343"/>
      <c r="I162" s="343"/>
      <c r="J162" s="343"/>
      <c r="K162" s="343"/>
      <c r="L162" s="343"/>
      <c r="M162" s="343"/>
      <c r="N162" s="343"/>
      <c r="O162" s="343"/>
      <c r="P162" s="343"/>
      <c r="Q162" s="343"/>
      <c r="R162" s="343"/>
      <c r="S162" s="343"/>
      <c r="T162" s="343"/>
      <c r="U162" s="343"/>
      <c r="V162" s="343"/>
      <c r="W162" s="343"/>
      <c r="X162" s="343"/>
      <c r="Y162" s="343"/>
      <c r="Z162" s="343"/>
      <c r="AA162" s="343"/>
      <c r="AB162" s="343"/>
      <c r="AC162" s="343"/>
      <c r="AD162" s="343"/>
      <c r="AE162" s="343"/>
      <c r="AF162" s="343"/>
      <c r="AG162" s="343"/>
      <c r="AH162" s="343"/>
      <c r="AI162" s="343"/>
      <c r="AJ162" s="343"/>
      <c r="AK162" s="343"/>
      <c r="AL162" s="343"/>
      <c r="AM162" s="343"/>
      <c r="AN162" s="343"/>
      <c r="AO162" s="6"/>
    </row>
    <row r="163" spans="2:41" ht="17.25" customHeight="1">
      <c r="B163" s="5"/>
      <c r="C163" s="343"/>
      <c r="D163" s="343"/>
      <c r="E163" s="343"/>
      <c r="F163" s="343"/>
      <c r="G163" s="343"/>
      <c r="H163" s="343"/>
      <c r="I163" s="343"/>
      <c r="J163" s="343"/>
      <c r="K163" s="343"/>
      <c r="L163" s="343"/>
      <c r="M163" s="343"/>
      <c r="N163" s="343"/>
      <c r="O163" s="343"/>
      <c r="P163" s="343"/>
      <c r="Q163" s="343"/>
      <c r="R163" s="343"/>
      <c r="S163" s="343"/>
      <c r="T163" s="343"/>
      <c r="U163" s="343"/>
      <c r="V163" s="343"/>
      <c r="W163" s="343"/>
      <c r="X163" s="343"/>
      <c r="Y163" s="343"/>
      <c r="Z163" s="343"/>
      <c r="AA163" s="343"/>
      <c r="AB163" s="343"/>
      <c r="AC163" s="343"/>
      <c r="AD163" s="343"/>
      <c r="AE163" s="343"/>
      <c r="AF163" s="343"/>
      <c r="AG163" s="343"/>
      <c r="AH163" s="343"/>
      <c r="AI163" s="343"/>
      <c r="AJ163" s="343"/>
      <c r="AK163" s="343"/>
      <c r="AL163" s="343"/>
      <c r="AM163" s="343"/>
      <c r="AN163" s="343"/>
      <c r="AO163" s="6"/>
    </row>
    <row r="164" spans="2:41" ht="17.25" customHeight="1">
      <c r="B164" s="5"/>
      <c r="C164" s="343"/>
      <c r="D164" s="343"/>
      <c r="E164" s="343"/>
      <c r="F164" s="343"/>
      <c r="G164" s="343"/>
      <c r="H164" s="343"/>
      <c r="I164" s="343"/>
      <c r="J164" s="343"/>
      <c r="K164" s="343"/>
      <c r="L164" s="343"/>
      <c r="M164" s="343"/>
      <c r="N164" s="343"/>
      <c r="O164" s="343"/>
      <c r="P164" s="343"/>
      <c r="Q164" s="343"/>
      <c r="R164" s="343"/>
      <c r="S164" s="343"/>
      <c r="T164" s="343"/>
      <c r="U164" s="343"/>
      <c r="V164" s="343"/>
      <c r="W164" s="343"/>
      <c r="X164" s="343"/>
      <c r="Y164" s="343"/>
      <c r="Z164" s="343"/>
      <c r="AA164" s="343"/>
      <c r="AB164" s="343"/>
      <c r="AC164" s="343"/>
      <c r="AD164" s="343"/>
      <c r="AE164" s="343"/>
      <c r="AF164" s="343"/>
      <c r="AG164" s="343"/>
      <c r="AH164" s="343"/>
      <c r="AI164" s="343"/>
      <c r="AJ164" s="343"/>
      <c r="AK164" s="343"/>
      <c r="AL164" s="343"/>
      <c r="AM164" s="343"/>
      <c r="AN164" s="343"/>
      <c r="AO164" s="6"/>
    </row>
    <row r="165" spans="2:41" ht="17.25" customHeight="1">
      <c r="B165" s="24"/>
      <c r="C165" s="343"/>
      <c r="D165" s="343"/>
      <c r="E165" s="343"/>
      <c r="F165" s="343"/>
      <c r="G165" s="343"/>
      <c r="H165" s="343"/>
      <c r="I165" s="343"/>
      <c r="J165" s="343"/>
      <c r="K165" s="343"/>
      <c r="L165" s="343"/>
      <c r="M165" s="343"/>
      <c r="N165" s="343"/>
      <c r="O165" s="343"/>
      <c r="P165" s="343"/>
      <c r="Q165" s="343"/>
      <c r="R165" s="343"/>
      <c r="S165" s="343"/>
      <c r="T165" s="343"/>
      <c r="U165" s="343"/>
      <c r="V165" s="343"/>
      <c r="W165" s="343"/>
      <c r="X165" s="343"/>
      <c r="Y165" s="343"/>
      <c r="Z165" s="343"/>
      <c r="AA165" s="343"/>
      <c r="AB165" s="343"/>
      <c r="AC165" s="343"/>
      <c r="AD165" s="343"/>
      <c r="AE165" s="343"/>
      <c r="AF165" s="343"/>
      <c r="AG165" s="343"/>
      <c r="AH165" s="343"/>
      <c r="AI165" s="343"/>
      <c r="AJ165" s="343"/>
      <c r="AK165" s="343"/>
      <c r="AL165" s="343"/>
      <c r="AM165" s="343"/>
      <c r="AN165" s="343"/>
      <c r="AO165" s="25"/>
    </row>
    <row r="166" spans="2:41" s="14" customFormat="1" ht="17.25" customHeight="1">
      <c r="B166" s="22"/>
      <c r="C166" s="343"/>
      <c r="D166" s="343"/>
      <c r="E166" s="343"/>
      <c r="F166" s="343"/>
      <c r="G166" s="343"/>
      <c r="H166" s="343"/>
      <c r="I166" s="343"/>
      <c r="J166" s="343"/>
      <c r="K166" s="343"/>
      <c r="L166" s="343"/>
      <c r="M166" s="343"/>
      <c r="N166" s="343"/>
      <c r="O166" s="343"/>
      <c r="P166" s="343"/>
      <c r="Q166" s="343"/>
      <c r="R166" s="343"/>
      <c r="S166" s="343"/>
      <c r="T166" s="343"/>
      <c r="U166" s="343"/>
      <c r="V166" s="343"/>
      <c r="W166" s="343"/>
      <c r="X166" s="343"/>
      <c r="Y166" s="343"/>
      <c r="Z166" s="343"/>
      <c r="AA166" s="343"/>
      <c r="AB166" s="343"/>
      <c r="AC166" s="343"/>
      <c r="AD166" s="343"/>
      <c r="AE166" s="343"/>
      <c r="AF166" s="343"/>
      <c r="AG166" s="343"/>
      <c r="AH166" s="343"/>
      <c r="AI166" s="343"/>
      <c r="AJ166" s="343"/>
      <c r="AK166" s="343"/>
      <c r="AL166" s="343"/>
      <c r="AM166" s="343"/>
      <c r="AN166" s="343"/>
      <c r="AO166" s="23"/>
    </row>
    <row r="167" spans="2:41" ht="17.25" customHeight="1">
      <c r="B167" s="5"/>
      <c r="C167" s="343"/>
      <c r="D167" s="343"/>
      <c r="E167" s="343"/>
      <c r="F167" s="343"/>
      <c r="G167" s="343"/>
      <c r="H167" s="343"/>
      <c r="I167" s="343"/>
      <c r="J167" s="343"/>
      <c r="K167" s="343"/>
      <c r="L167" s="343"/>
      <c r="M167" s="343"/>
      <c r="N167" s="343"/>
      <c r="O167" s="343"/>
      <c r="P167" s="343"/>
      <c r="Q167" s="343"/>
      <c r="R167" s="343"/>
      <c r="S167" s="343"/>
      <c r="T167" s="343"/>
      <c r="U167" s="343"/>
      <c r="V167" s="343"/>
      <c r="W167" s="343"/>
      <c r="X167" s="343"/>
      <c r="Y167" s="343"/>
      <c r="Z167" s="343"/>
      <c r="AA167" s="343"/>
      <c r="AB167" s="343"/>
      <c r="AC167" s="343"/>
      <c r="AD167" s="343"/>
      <c r="AE167" s="343"/>
      <c r="AF167" s="343"/>
      <c r="AG167" s="343"/>
      <c r="AH167" s="343"/>
      <c r="AI167" s="343"/>
      <c r="AJ167" s="343"/>
      <c r="AK167" s="343"/>
      <c r="AL167" s="343"/>
      <c r="AM167" s="343"/>
      <c r="AN167" s="343"/>
      <c r="AO167" s="6"/>
    </row>
    <row r="168" spans="2:41" ht="17.25" customHeight="1">
      <c r="B168" s="5"/>
      <c r="C168" s="343"/>
      <c r="D168" s="343"/>
      <c r="E168" s="343"/>
      <c r="F168" s="343"/>
      <c r="G168" s="343"/>
      <c r="H168" s="343"/>
      <c r="I168" s="343"/>
      <c r="J168" s="343"/>
      <c r="K168" s="343"/>
      <c r="L168" s="343"/>
      <c r="M168" s="343"/>
      <c r="N168" s="343"/>
      <c r="O168" s="343"/>
      <c r="P168" s="343"/>
      <c r="Q168" s="343"/>
      <c r="R168" s="343"/>
      <c r="S168" s="343"/>
      <c r="T168" s="343"/>
      <c r="U168" s="343"/>
      <c r="V168" s="343"/>
      <c r="W168" s="343"/>
      <c r="X168" s="343"/>
      <c r="Y168" s="343"/>
      <c r="Z168" s="343"/>
      <c r="AA168" s="343"/>
      <c r="AB168" s="343"/>
      <c r="AC168" s="343"/>
      <c r="AD168" s="343"/>
      <c r="AE168" s="343"/>
      <c r="AF168" s="343"/>
      <c r="AG168" s="343"/>
      <c r="AH168" s="343"/>
      <c r="AI168" s="343"/>
      <c r="AJ168" s="343"/>
      <c r="AK168" s="343"/>
      <c r="AL168" s="343"/>
      <c r="AM168" s="343"/>
      <c r="AN168" s="343"/>
      <c r="AO168" s="6"/>
    </row>
    <row r="169" spans="2:41" ht="17.25" customHeight="1">
      <c r="B169" s="5"/>
      <c r="C169" s="343"/>
      <c r="D169" s="343"/>
      <c r="E169" s="343"/>
      <c r="F169" s="343"/>
      <c r="G169" s="343"/>
      <c r="H169" s="343"/>
      <c r="I169" s="343"/>
      <c r="J169" s="343"/>
      <c r="K169" s="343"/>
      <c r="L169" s="343"/>
      <c r="M169" s="343"/>
      <c r="N169" s="343"/>
      <c r="O169" s="343"/>
      <c r="P169" s="343"/>
      <c r="Q169" s="343"/>
      <c r="R169" s="343"/>
      <c r="S169" s="343"/>
      <c r="T169" s="343"/>
      <c r="U169" s="343"/>
      <c r="V169" s="343"/>
      <c r="W169" s="343"/>
      <c r="X169" s="343"/>
      <c r="Y169" s="343"/>
      <c r="Z169" s="343"/>
      <c r="AA169" s="343"/>
      <c r="AB169" s="343"/>
      <c r="AC169" s="343"/>
      <c r="AD169" s="343"/>
      <c r="AE169" s="343"/>
      <c r="AF169" s="343"/>
      <c r="AG169" s="343"/>
      <c r="AH169" s="343"/>
      <c r="AI169" s="343"/>
      <c r="AJ169" s="343"/>
      <c r="AK169" s="343"/>
      <c r="AL169" s="343"/>
      <c r="AM169" s="343"/>
      <c r="AN169" s="343"/>
      <c r="AO169" s="6"/>
    </row>
    <row r="170" spans="2:41" ht="17.25" customHeight="1" thickBot="1">
      <c r="B170" s="11"/>
      <c r="C170" s="12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325" t="s">
        <v>94</v>
      </c>
      <c r="AI170" s="325"/>
      <c r="AJ170" s="325"/>
      <c r="AK170" s="325"/>
      <c r="AL170" s="325"/>
      <c r="AM170" s="325"/>
      <c r="AN170" s="12"/>
      <c r="AO170" s="13"/>
    </row>
    <row r="171" spans="2:41" ht="16.5" customHeight="1">
      <c r="B171" s="57" t="s">
        <v>192</v>
      </c>
    </row>
    <row r="172" spans="2:41" ht="16.5" customHeight="1">
      <c r="B172" s="58" t="s">
        <v>191</v>
      </c>
    </row>
    <row r="225" ht="7.5" customHeight="1"/>
    <row r="232" ht="148.5" customHeight="1"/>
  </sheetData>
  <mergeCells count="549">
    <mergeCell ref="AH170:AM170"/>
    <mergeCell ref="AJ152:AO152"/>
    <mergeCell ref="E153:J153"/>
    <mergeCell ref="K153:P153"/>
    <mergeCell ref="Q153:V153"/>
    <mergeCell ref="W153:AB153"/>
    <mergeCell ref="AC153:AI153"/>
    <mergeCell ref="AJ153:AO153"/>
    <mergeCell ref="B152:D154"/>
    <mergeCell ref="E152:J152"/>
    <mergeCell ref="K152:P152"/>
    <mergeCell ref="Q152:V152"/>
    <mergeCell ref="W152:AB152"/>
    <mergeCell ref="AC152:AI152"/>
    <mergeCell ref="E154:J154"/>
    <mergeCell ref="K154:P154"/>
    <mergeCell ref="Q154:V154"/>
    <mergeCell ref="W154:AB154"/>
    <mergeCell ref="C159:AN169"/>
    <mergeCell ref="U151:AH151"/>
    <mergeCell ref="AI151:AO151"/>
    <mergeCell ref="AC154:AI154"/>
    <mergeCell ref="AJ154:AO154"/>
    <mergeCell ref="D157:AN157"/>
    <mergeCell ref="D158:AM158"/>
    <mergeCell ref="AI146:AO146"/>
    <mergeCell ref="E147:F147"/>
    <mergeCell ref="G147:P147"/>
    <mergeCell ref="Q147:T147"/>
    <mergeCell ref="U147:AH147"/>
    <mergeCell ref="AI147:AO147"/>
    <mergeCell ref="E150:F150"/>
    <mergeCell ref="G150:P150"/>
    <mergeCell ref="Q150:T150"/>
    <mergeCell ref="U150:AH150"/>
    <mergeCell ref="AI150:AO150"/>
    <mergeCell ref="E151:F151"/>
    <mergeCell ref="E148:F148"/>
    <mergeCell ref="G148:P148"/>
    <mergeCell ref="E149:F149"/>
    <mergeCell ref="G149:P149"/>
    <mergeCell ref="AI144:AO144"/>
    <mergeCell ref="E145:F145"/>
    <mergeCell ref="G145:P145"/>
    <mergeCell ref="Q145:T145"/>
    <mergeCell ref="U145:AH145"/>
    <mergeCell ref="AI145:AO145"/>
    <mergeCell ref="B144:B151"/>
    <mergeCell ref="C144:D151"/>
    <mergeCell ref="E144:F144"/>
    <mergeCell ref="G144:P144"/>
    <mergeCell ref="Q144:T144"/>
    <mergeCell ref="U144:AH144"/>
    <mergeCell ref="E146:F146"/>
    <mergeCell ref="G146:P146"/>
    <mergeCell ref="Q146:T146"/>
    <mergeCell ref="U146:AH146"/>
    <mergeCell ref="Q148:T148"/>
    <mergeCell ref="U148:AH148"/>
    <mergeCell ref="AI148:AO148"/>
    <mergeCell ref="Q149:T149"/>
    <mergeCell ref="U149:AH149"/>
    <mergeCell ref="AI149:AO149"/>
    <mergeCell ref="G151:P151"/>
    <mergeCell ref="Q151:T151"/>
    <mergeCell ref="AI139:AO139"/>
    <mergeCell ref="E142:F143"/>
    <mergeCell ref="G142:P143"/>
    <mergeCell ref="Q142:T143"/>
    <mergeCell ref="U142:AH143"/>
    <mergeCell ref="AI142:AL142"/>
    <mergeCell ref="AM142:AN142"/>
    <mergeCell ref="AI143:AL143"/>
    <mergeCell ref="AM143:AN143"/>
    <mergeCell ref="E140:F140"/>
    <mergeCell ref="G140:P140"/>
    <mergeCell ref="Q140:T140"/>
    <mergeCell ref="U140:AH140"/>
    <mergeCell ref="AI140:AO140"/>
    <mergeCell ref="E141:F141"/>
    <mergeCell ref="G141:P141"/>
    <mergeCell ref="Q141:T141"/>
    <mergeCell ref="U141:AH141"/>
    <mergeCell ref="AI141:AO141"/>
    <mergeCell ref="AI136:AO136"/>
    <mergeCell ref="E137:F137"/>
    <mergeCell ref="G137:P137"/>
    <mergeCell ref="Q137:T137"/>
    <mergeCell ref="U137:AH137"/>
    <mergeCell ref="AI137:AO137"/>
    <mergeCell ref="E138:F138"/>
    <mergeCell ref="G138:P138"/>
    <mergeCell ref="Q138:T138"/>
    <mergeCell ref="U138:AH138"/>
    <mergeCell ref="AI138:AO138"/>
    <mergeCell ref="AI134:AO134"/>
    <mergeCell ref="E135:F135"/>
    <mergeCell ref="G135:P135"/>
    <mergeCell ref="Q135:T135"/>
    <mergeCell ref="U135:AH135"/>
    <mergeCell ref="AI135:AO135"/>
    <mergeCell ref="AI132:AO132"/>
    <mergeCell ref="E133:F133"/>
    <mergeCell ref="G133:P133"/>
    <mergeCell ref="Q133:T133"/>
    <mergeCell ref="U133:AH133"/>
    <mergeCell ref="AI133:AO133"/>
    <mergeCell ref="B132:B143"/>
    <mergeCell ref="C132:D143"/>
    <mergeCell ref="E132:F132"/>
    <mergeCell ref="G132:P132"/>
    <mergeCell ref="Q132:T132"/>
    <mergeCell ref="U132:AH132"/>
    <mergeCell ref="E134:F134"/>
    <mergeCell ref="G134:P134"/>
    <mergeCell ref="Q134:T134"/>
    <mergeCell ref="U134:AH134"/>
    <mergeCell ref="E136:F136"/>
    <mergeCell ref="G136:P136"/>
    <mergeCell ref="Q136:T136"/>
    <mergeCell ref="U136:AH136"/>
    <mergeCell ref="E139:F139"/>
    <mergeCell ref="G139:P139"/>
    <mergeCell ref="Q139:T139"/>
    <mergeCell ref="U139:AH139"/>
    <mergeCell ref="E128:F128"/>
    <mergeCell ref="G128:P128"/>
    <mergeCell ref="Q128:T128"/>
    <mergeCell ref="U128:AH128"/>
    <mergeCell ref="AI128:AO128"/>
    <mergeCell ref="B130:D131"/>
    <mergeCell ref="E130:P131"/>
    <mergeCell ref="Q130:T131"/>
    <mergeCell ref="U130:AH131"/>
    <mergeCell ref="AI130:AO131"/>
    <mergeCell ref="B122:B128"/>
    <mergeCell ref="C122:D128"/>
    <mergeCell ref="E122:F122"/>
    <mergeCell ref="G122:P122"/>
    <mergeCell ref="Q122:R122"/>
    <mergeCell ref="S122:T122"/>
    <mergeCell ref="U122:AH122"/>
    <mergeCell ref="AI122:AO122"/>
    <mergeCell ref="E123:F123"/>
    <mergeCell ref="AM124:AN124"/>
    <mergeCell ref="E125:F125"/>
    <mergeCell ref="G125:P125"/>
    <mergeCell ref="Q125:T125"/>
    <mergeCell ref="U125:AH125"/>
    <mergeCell ref="G126:P126"/>
    <mergeCell ref="Q126:T126"/>
    <mergeCell ref="U126:AH126"/>
    <mergeCell ref="AI126:AO126"/>
    <mergeCell ref="E127:F127"/>
    <mergeCell ref="G127:P127"/>
    <mergeCell ref="Q127:T127"/>
    <mergeCell ref="U127:AH127"/>
    <mergeCell ref="AI127:AO127"/>
    <mergeCell ref="E126:F126"/>
    <mergeCell ref="AI125:AK125"/>
    <mergeCell ref="AL125:AM125"/>
    <mergeCell ref="AN125:AO125"/>
    <mergeCell ref="E124:F124"/>
    <mergeCell ref="G124:P124"/>
    <mergeCell ref="Q124:R124"/>
    <mergeCell ref="S124:T124"/>
    <mergeCell ref="U124:AH124"/>
    <mergeCell ref="AI124:AL124"/>
    <mergeCell ref="U120:AH120"/>
    <mergeCell ref="AI120:AO120"/>
    <mergeCell ref="E121:F121"/>
    <mergeCell ref="G121:P121"/>
    <mergeCell ref="Q121:R121"/>
    <mergeCell ref="S121:T121"/>
    <mergeCell ref="U121:AH121"/>
    <mergeCell ref="G123:P123"/>
    <mergeCell ref="Q123:R123"/>
    <mergeCell ref="S123:T123"/>
    <mergeCell ref="U123:AH123"/>
    <mergeCell ref="AI123:AL123"/>
    <mergeCell ref="AM123:AN123"/>
    <mergeCell ref="AI121:AO121"/>
    <mergeCell ref="U117:AH117"/>
    <mergeCell ref="AI117:AO117"/>
    <mergeCell ref="E118:F118"/>
    <mergeCell ref="G118:P118"/>
    <mergeCell ref="Q118:T118"/>
    <mergeCell ref="U118:AH118"/>
    <mergeCell ref="AI118:AO118"/>
    <mergeCell ref="E119:F119"/>
    <mergeCell ref="G119:P119"/>
    <mergeCell ref="Q119:T119"/>
    <mergeCell ref="U119:AH119"/>
    <mergeCell ref="AI119:AO119"/>
    <mergeCell ref="U113:AH114"/>
    <mergeCell ref="AI113:AL113"/>
    <mergeCell ref="AM113:AN113"/>
    <mergeCell ref="AI114:AL114"/>
    <mergeCell ref="AM114:AN114"/>
    <mergeCell ref="E115:F116"/>
    <mergeCell ref="G115:P116"/>
    <mergeCell ref="Q115:R116"/>
    <mergeCell ref="S115:T116"/>
    <mergeCell ref="U115:AH116"/>
    <mergeCell ref="AI115:AL115"/>
    <mergeCell ref="AM115:AN115"/>
    <mergeCell ref="AI116:AL116"/>
    <mergeCell ref="AM116:AN116"/>
    <mergeCell ref="B110:B121"/>
    <mergeCell ref="C110:D121"/>
    <mergeCell ref="E110:F112"/>
    <mergeCell ref="G110:P112"/>
    <mergeCell ref="Q110:R112"/>
    <mergeCell ref="S110:T112"/>
    <mergeCell ref="E113:F114"/>
    <mergeCell ref="G113:P114"/>
    <mergeCell ref="Q113:R114"/>
    <mergeCell ref="S113:T114"/>
    <mergeCell ref="E117:F117"/>
    <mergeCell ref="G117:P117"/>
    <mergeCell ref="Q117:R117"/>
    <mergeCell ref="S117:T117"/>
    <mergeCell ref="E120:F120"/>
    <mergeCell ref="G120:P120"/>
    <mergeCell ref="Q120:T120"/>
    <mergeCell ref="U109:AH109"/>
    <mergeCell ref="AI109:AO109"/>
    <mergeCell ref="E108:F108"/>
    <mergeCell ref="G108:P108"/>
    <mergeCell ref="Q108:R108"/>
    <mergeCell ref="S108:T108"/>
    <mergeCell ref="U108:AH108"/>
    <mergeCell ref="AI108:AO108"/>
    <mergeCell ref="U110:AH112"/>
    <mergeCell ref="AI110:AL110"/>
    <mergeCell ref="AM110:AN110"/>
    <mergeCell ref="AI111:AL111"/>
    <mergeCell ref="AM111:AN111"/>
    <mergeCell ref="AI112:AL112"/>
    <mergeCell ref="AM112:AN112"/>
    <mergeCell ref="U107:AH107"/>
    <mergeCell ref="AI107:AO107"/>
    <mergeCell ref="AM105:AN105"/>
    <mergeCell ref="E106:F106"/>
    <mergeCell ref="G106:P106"/>
    <mergeCell ref="Q106:R106"/>
    <mergeCell ref="S106:T106"/>
    <mergeCell ref="U106:AH106"/>
    <mergeCell ref="AI106:AL106"/>
    <mergeCell ref="AM106:AN106"/>
    <mergeCell ref="E105:F105"/>
    <mergeCell ref="G105:P105"/>
    <mergeCell ref="Q105:R105"/>
    <mergeCell ref="S105:T105"/>
    <mergeCell ref="U105:AH105"/>
    <mergeCell ref="AI105:AL105"/>
    <mergeCell ref="AM103:AN103"/>
    <mergeCell ref="E104:F104"/>
    <mergeCell ref="G104:P104"/>
    <mergeCell ref="Q104:R104"/>
    <mergeCell ref="S104:T104"/>
    <mergeCell ref="U104:AH104"/>
    <mergeCell ref="AI104:AL104"/>
    <mergeCell ref="AM104:AN104"/>
    <mergeCell ref="E103:F103"/>
    <mergeCell ref="G103:P103"/>
    <mergeCell ref="Q103:R103"/>
    <mergeCell ref="S103:T103"/>
    <mergeCell ref="U103:AH103"/>
    <mergeCell ref="AI103:AL103"/>
    <mergeCell ref="U101:AH101"/>
    <mergeCell ref="AI101:AL101"/>
    <mergeCell ref="AM101:AN101"/>
    <mergeCell ref="E102:F102"/>
    <mergeCell ref="G102:P102"/>
    <mergeCell ref="Q102:R102"/>
    <mergeCell ref="S102:T102"/>
    <mergeCell ref="U102:AH102"/>
    <mergeCell ref="AI102:AL102"/>
    <mergeCell ref="AM102:AN102"/>
    <mergeCell ref="U99:AH99"/>
    <mergeCell ref="AI99:AL99"/>
    <mergeCell ref="AM99:AN99"/>
    <mergeCell ref="E100:F100"/>
    <mergeCell ref="G100:P100"/>
    <mergeCell ref="Q100:R100"/>
    <mergeCell ref="S100:T100"/>
    <mergeCell ref="U100:AH100"/>
    <mergeCell ref="AI100:AL100"/>
    <mergeCell ref="AM100:AN100"/>
    <mergeCell ref="B99:B109"/>
    <mergeCell ref="C99:D109"/>
    <mergeCell ref="E99:F99"/>
    <mergeCell ref="G99:P99"/>
    <mergeCell ref="Q99:R99"/>
    <mergeCell ref="S99:T99"/>
    <mergeCell ref="E101:F101"/>
    <mergeCell ref="G101:P101"/>
    <mergeCell ref="Q101:R101"/>
    <mergeCell ref="S101:T101"/>
    <mergeCell ref="E107:F107"/>
    <mergeCell ref="G107:P107"/>
    <mergeCell ref="Q107:R107"/>
    <mergeCell ref="S107:T107"/>
    <mergeCell ref="E109:F109"/>
    <mergeCell ref="G109:P109"/>
    <mergeCell ref="Q109:R109"/>
    <mergeCell ref="S109:T109"/>
    <mergeCell ref="AM97:AN97"/>
    <mergeCell ref="E98:F98"/>
    <mergeCell ref="G98:P98"/>
    <mergeCell ref="Q98:T98"/>
    <mergeCell ref="U98:AH98"/>
    <mergeCell ref="AI98:AO98"/>
    <mergeCell ref="E97:F97"/>
    <mergeCell ref="G97:P97"/>
    <mergeCell ref="Q97:R97"/>
    <mergeCell ref="S97:T97"/>
    <mergeCell ref="U97:AH97"/>
    <mergeCell ref="AI97:AL97"/>
    <mergeCell ref="AO94:AO95"/>
    <mergeCell ref="E96:F96"/>
    <mergeCell ref="G96:P96"/>
    <mergeCell ref="Q96:R96"/>
    <mergeCell ref="S96:T96"/>
    <mergeCell ref="U96:AH96"/>
    <mergeCell ref="AI96:AL96"/>
    <mergeCell ref="AM96:AN96"/>
    <mergeCell ref="G94:P95"/>
    <mergeCell ref="Q94:R95"/>
    <mergeCell ref="S94:T95"/>
    <mergeCell ref="U94:AH95"/>
    <mergeCell ref="AI94:AL95"/>
    <mergeCell ref="AM94:AN95"/>
    <mergeCell ref="U92:AH92"/>
    <mergeCell ref="AI92:AL92"/>
    <mergeCell ref="AM92:AN92"/>
    <mergeCell ref="E93:F93"/>
    <mergeCell ref="G93:P93"/>
    <mergeCell ref="Q93:T93"/>
    <mergeCell ref="U93:AH93"/>
    <mergeCell ref="AI93:AL93"/>
    <mergeCell ref="AM93:AN93"/>
    <mergeCell ref="U90:AH90"/>
    <mergeCell ref="AI90:AL90"/>
    <mergeCell ref="AM90:AN90"/>
    <mergeCell ref="E91:F91"/>
    <mergeCell ref="G91:P91"/>
    <mergeCell ref="Q91:R91"/>
    <mergeCell ref="S91:T91"/>
    <mergeCell ref="U91:AH91"/>
    <mergeCell ref="AI91:AL91"/>
    <mergeCell ref="AM91:AN91"/>
    <mergeCell ref="B90:B98"/>
    <mergeCell ref="C90:D98"/>
    <mergeCell ref="E90:F90"/>
    <mergeCell ref="G90:P90"/>
    <mergeCell ref="Q90:R90"/>
    <mergeCell ref="S90:T90"/>
    <mergeCell ref="E92:F92"/>
    <mergeCell ref="G92:P92"/>
    <mergeCell ref="Q92:T92"/>
    <mergeCell ref="E94:F95"/>
    <mergeCell ref="B88:D89"/>
    <mergeCell ref="E88:P89"/>
    <mergeCell ref="Q88:T88"/>
    <mergeCell ref="U88:AH89"/>
    <mergeCell ref="AI88:AO89"/>
    <mergeCell ref="Q89:R89"/>
    <mergeCell ref="S89:T89"/>
    <mergeCell ref="G86:M86"/>
    <mergeCell ref="N86:V86"/>
    <mergeCell ref="W86:AG86"/>
    <mergeCell ref="AH86:AK86"/>
    <mergeCell ref="AL86:AO86"/>
    <mergeCell ref="B87:J87"/>
    <mergeCell ref="B84:F86"/>
    <mergeCell ref="AH82:AK82"/>
    <mergeCell ref="AL82:AO82"/>
    <mergeCell ref="AL84:AO84"/>
    <mergeCell ref="G85:M85"/>
    <mergeCell ref="N85:V85"/>
    <mergeCell ref="W85:AG85"/>
    <mergeCell ref="AH85:AK85"/>
    <mergeCell ref="AL85:AO85"/>
    <mergeCell ref="G83:M83"/>
    <mergeCell ref="N83:V83"/>
    <mergeCell ref="W83:AG83"/>
    <mergeCell ref="AH83:AK83"/>
    <mergeCell ref="AL83:AO83"/>
    <mergeCell ref="G84:M84"/>
    <mergeCell ref="N84:V84"/>
    <mergeCell ref="W84:AG84"/>
    <mergeCell ref="AH84:AK84"/>
    <mergeCell ref="B78:F83"/>
    <mergeCell ref="G78:M78"/>
    <mergeCell ref="N78:V78"/>
    <mergeCell ref="W78:AG78"/>
    <mergeCell ref="AH78:AO78"/>
    <mergeCell ref="B72:F77"/>
    <mergeCell ref="G79:M79"/>
    <mergeCell ref="N79:V79"/>
    <mergeCell ref="W79:AG79"/>
    <mergeCell ref="AH79:AK79"/>
    <mergeCell ref="AL79:AO79"/>
    <mergeCell ref="G80:M80"/>
    <mergeCell ref="N80:V80"/>
    <mergeCell ref="W80:AG80"/>
    <mergeCell ref="AH80:AK80"/>
    <mergeCell ref="AL80:AO80"/>
    <mergeCell ref="G81:M81"/>
    <mergeCell ref="N81:V81"/>
    <mergeCell ref="W81:AG81"/>
    <mergeCell ref="AH81:AK81"/>
    <mergeCell ref="AL81:AO81"/>
    <mergeCell ref="G82:M82"/>
    <mergeCell ref="N82:V82"/>
    <mergeCell ref="W82:AG82"/>
    <mergeCell ref="AL72:AO72"/>
    <mergeCell ref="G75:K77"/>
    <mergeCell ref="L75:R75"/>
    <mergeCell ref="T75:V75"/>
    <mergeCell ref="W75:AG75"/>
    <mergeCell ref="AH75:AK75"/>
    <mergeCell ref="G72:K74"/>
    <mergeCell ref="L72:S72"/>
    <mergeCell ref="T72:V72"/>
    <mergeCell ref="W72:AG72"/>
    <mergeCell ref="AH72:AK72"/>
    <mergeCell ref="AL75:AO75"/>
    <mergeCell ref="L73:O73"/>
    <mergeCell ref="P73:AN73"/>
    <mergeCell ref="P74:AN74"/>
    <mergeCell ref="P76:AN76"/>
    <mergeCell ref="P77:AN77"/>
    <mergeCell ref="L76:O76"/>
    <mergeCell ref="L77:O77"/>
    <mergeCell ref="L74:O74"/>
    <mergeCell ref="B61:F61"/>
    <mergeCell ref="G61:I61"/>
    <mergeCell ref="J61:X61"/>
    <mergeCell ref="Y61:AA61"/>
    <mergeCell ref="AB61:AO61"/>
    <mergeCell ref="B62:F71"/>
    <mergeCell ref="G62:S62"/>
    <mergeCell ref="T62:AO62"/>
    <mergeCell ref="G64:K64"/>
    <mergeCell ref="L64:S64"/>
    <mergeCell ref="AE68:AH69"/>
    <mergeCell ref="AI68:AO69"/>
    <mergeCell ref="G70:K71"/>
    <mergeCell ref="L70:S71"/>
    <mergeCell ref="AE70:AH71"/>
    <mergeCell ref="AI70:AO71"/>
    <mergeCell ref="T64:X64"/>
    <mergeCell ref="Y64:AD64"/>
    <mergeCell ref="G65:K65"/>
    <mergeCell ref="L65:S65"/>
    <mergeCell ref="T65:X65"/>
    <mergeCell ref="Y65:AD65"/>
    <mergeCell ref="AG59:AL59"/>
    <mergeCell ref="AM59:AO59"/>
    <mergeCell ref="B60:F60"/>
    <mergeCell ref="G60:I60"/>
    <mergeCell ref="J60:Q60"/>
    <mergeCell ref="R60:T60"/>
    <mergeCell ref="U60:AB60"/>
    <mergeCell ref="AC60:AE60"/>
    <mergeCell ref="AF60:AO60"/>
    <mergeCell ref="G59:L59"/>
    <mergeCell ref="M59:O59"/>
    <mergeCell ref="P59:S59"/>
    <mergeCell ref="T59:X59"/>
    <mergeCell ref="Y59:AC59"/>
    <mergeCell ref="AD59:AF59"/>
    <mergeCell ref="AJ57:AK58"/>
    <mergeCell ref="AL57:AM58"/>
    <mergeCell ref="AN57:AO58"/>
    <mergeCell ref="P58:U58"/>
    <mergeCell ref="V58:X58"/>
    <mergeCell ref="AG56:AI58"/>
    <mergeCell ref="AJ56:AK56"/>
    <mergeCell ref="AL56:AM56"/>
    <mergeCell ref="AN56:AO56"/>
    <mergeCell ref="J57:K58"/>
    <mergeCell ref="L57:M58"/>
    <mergeCell ref="N57:O58"/>
    <mergeCell ref="P57:U57"/>
    <mergeCell ref="V57:X57"/>
    <mergeCell ref="Y57:AC58"/>
    <mergeCell ref="AK55:AO55"/>
    <mergeCell ref="B56:F59"/>
    <mergeCell ref="G56:I58"/>
    <mergeCell ref="J56:K56"/>
    <mergeCell ref="L56:M56"/>
    <mergeCell ref="N56:O56"/>
    <mergeCell ref="P56:U56"/>
    <mergeCell ref="V56:X56"/>
    <mergeCell ref="Y56:AC56"/>
    <mergeCell ref="AD56:AF56"/>
    <mergeCell ref="G55:L55"/>
    <mergeCell ref="M55:Q55"/>
    <mergeCell ref="R55:U55"/>
    <mergeCell ref="V55:Z55"/>
    <mergeCell ref="AA55:AE55"/>
    <mergeCell ref="AF55:AJ55"/>
    <mergeCell ref="B50:F55"/>
    <mergeCell ref="AD57:AF58"/>
    <mergeCell ref="AA53:AE53"/>
    <mergeCell ref="AF53:AJ53"/>
    <mergeCell ref="AK53:AO53"/>
    <mergeCell ref="G54:L54"/>
    <mergeCell ref="M54:Q54"/>
    <mergeCell ref="R54:U54"/>
    <mergeCell ref="V54:Z54"/>
    <mergeCell ref="AA54:AE54"/>
    <mergeCell ref="AF54:AJ54"/>
    <mergeCell ref="AK54:AO54"/>
    <mergeCell ref="G53:L53"/>
    <mergeCell ref="M53:Q53"/>
    <mergeCell ref="R53:U53"/>
    <mergeCell ref="V53:Z53"/>
    <mergeCell ref="AF50:AJ51"/>
    <mergeCell ref="AK50:AO51"/>
    <mergeCell ref="G52:L52"/>
    <mergeCell ref="M52:Q52"/>
    <mergeCell ref="R52:U52"/>
    <mergeCell ref="V52:Z52"/>
    <mergeCell ref="AA52:AE52"/>
    <mergeCell ref="AF52:AJ52"/>
    <mergeCell ref="AK52:AO52"/>
    <mergeCell ref="G50:L51"/>
    <mergeCell ref="M50:Q51"/>
    <mergeCell ref="R50:U51"/>
    <mergeCell ref="V50:Z51"/>
    <mergeCell ref="AA50:AE51"/>
    <mergeCell ref="B45:AO46"/>
    <mergeCell ref="B47:F47"/>
    <mergeCell ref="H47:AO47"/>
    <mergeCell ref="B48:F48"/>
    <mergeCell ref="H48:AO48"/>
    <mergeCell ref="B49:F49"/>
    <mergeCell ref="H49:AO49"/>
    <mergeCell ref="C3:AN5"/>
    <mergeCell ref="K30:AF31"/>
    <mergeCell ref="K33:AF34"/>
    <mergeCell ref="H36:AI37"/>
    <mergeCell ref="H38:AI39"/>
    <mergeCell ref="N41:AD42"/>
  </mergeCells>
  <phoneticPr fontId="1" type="noConversion"/>
  <printOptions horizontalCentered="1" verticalCentered="1"/>
  <pageMargins left="0.35433070866141736" right="0.16" top="0.51181102362204722" bottom="0.62992125984251968" header="0.27559055118110237" footer="0.51181102362204722"/>
  <pageSetup paperSize="9" orientation="portrait" horizontalDpi="4294967293" r:id="rId1"/>
  <headerFooter alignWithMargins="0"/>
  <rowBreaks count="3" manualBreakCount="3">
    <brk id="43" max="16383" man="1"/>
    <brk id="86" max="16383" man="1"/>
    <brk id="12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sample 양식</vt:lpstr>
      <vt:lpstr>'sample 양식'!Print_Area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내컴퓨터</dc:creator>
  <cp:lastModifiedBy>Registered User</cp:lastModifiedBy>
  <cp:lastPrinted>2019-03-11T00:33:02Z</cp:lastPrinted>
  <dcterms:created xsi:type="dcterms:W3CDTF">2008-12-09T12:01:39Z</dcterms:created>
  <dcterms:modified xsi:type="dcterms:W3CDTF">2019-03-17T23:35:16Z</dcterms:modified>
</cp:coreProperties>
</file>